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https://charitede.sharepoint.com/sites/ANQ-Messplan/Shared Documents/AP 04 - Datenhandbuch 8.0/DH_Version 8.0_2021/Tabellen Datenformat_8.0_8.1/"/>
    </mc:Choice>
  </mc:AlternateContent>
  <xr:revisionPtr revIDLastSave="15" documentId="11_1939BFA70645F9C97512A6C0A61B62848CE7C1BD" xr6:coauthVersionLast="47" xr6:coauthVersionMax="47" xr10:uidLastSave="{8D76157F-C16F-4234-8A91-6AE4413EE4CA}"/>
  <bookViews>
    <workbookView xWindow="28680" yWindow="-120" windowWidth="29040" windowHeight="15990" xr2:uid="{00000000-000D-0000-FFFF-FFFF00000000}"/>
  </bookViews>
  <sheets>
    <sheet name="Datenformat_gesamt_8.1" sheetId="18" r:id="rId1"/>
  </sheets>
  <definedNames>
    <definedName name="_xlnm.Print_Area" localSheetId="0">Datenformat_gesamt_8.1!$B$69:$J$90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FD95" i="18" l="1"/>
  <c r="C339" i="18" l="1"/>
  <c r="D339" i="18"/>
  <c r="E339" i="18"/>
  <c r="F339" i="18"/>
  <c r="G339" i="18"/>
  <c r="H339" i="18"/>
  <c r="I339" i="18"/>
  <c r="J339" i="18"/>
  <c r="B339" i="18"/>
  <c r="C278" i="18"/>
  <c r="D278" i="18"/>
  <c r="E278" i="18"/>
  <c r="F278" i="18"/>
  <c r="G278" i="18"/>
  <c r="H278" i="18"/>
  <c r="I278" i="18"/>
  <c r="J278" i="18"/>
  <c r="B278" i="18"/>
  <c r="H233" i="18"/>
  <c r="H159" i="18"/>
  <c r="H93" i="18"/>
  <c r="H70" i="18"/>
  <c r="C233" i="18"/>
  <c r="D233" i="18"/>
  <c r="E233" i="18"/>
  <c r="F233" i="18"/>
  <c r="G233" i="18"/>
  <c r="I233" i="18"/>
  <c r="J233" i="18"/>
  <c r="B233" i="18"/>
  <c r="C159" i="18"/>
  <c r="D159" i="18"/>
  <c r="E159" i="18"/>
  <c r="F159" i="18"/>
  <c r="G159" i="18"/>
  <c r="I159" i="18"/>
  <c r="J159" i="18"/>
  <c r="B159" i="18"/>
  <c r="C93" i="18"/>
  <c r="D93" i="18"/>
  <c r="E93" i="18"/>
  <c r="F93" i="18"/>
  <c r="G93" i="18"/>
  <c r="I93" i="18"/>
  <c r="J93" i="18"/>
  <c r="B93" i="18"/>
  <c r="C70" i="18"/>
  <c r="D70" i="18"/>
  <c r="E70" i="18"/>
  <c r="F70" i="18"/>
  <c r="G70" i="18"/>
  <c r="I70" i="18"/>
  <c r="J70" i="18"/>
  <c r="B70" i="18"/>
</calcChain>
</file>

<file path=xl/sharedStrings.xml><?xml version="1.0" encoding="utf-8"?>
<sst xmlns="http://schemas.openxmlformats.org/spreadsheetml/2006/main" count="2236" uniqueCount="1071">
  <si>
    <t>T (mm:ss)</t>
  </si>
  <si>
    <t>0-300</t>
  </si>
  <si>
    <t>7.2.V02</t>
  </si>
  <si>
    <t>0, 1</t>
  </si>
  <si>
    <t>0-999</t>
  </si>
  <si>
    <t>0.</t>
  </si>
  <si>
    <t>1.</t>
  </si>
  <si>
    <t>6.1.V01</t>
  </si>
  <si>
    <t>6.1.V02</t>
  </si>
  <si>
    <t>6.1.V03</t>
  </si>
  <si>
    <t>6.1.V04</t>
  </si>
  <si>
    <t>6.1.V05</t>
  </si>
  <si>
    <t>6.1.V06</t>
  </si>
  <si>
    <t>6.2.V00</t>
  </si>
  <si>
    <t>6.2.V01</t>
  </si>
  <si>
    <t>6.2.V02</t>
  </si>
  <si>
    <t>6.2.V03</t>
  </si>
  <si>
    <t>6.2.V04</t>
  </si>
  <si>
    <t>6.2.V05</t>
  </si>
  <si>
    <t>6.2.V06</t>
  </si>
  <si>
    <t>6.3.V00</t>
  </si>
  <si>
    <t>6.3.V01</t>
  </si>
  <si>
    <t>6.3.V02</t>
  </si>
  <si>
    <t>6.3.V03</t>
  </si>
  <si>
    <t>6.3.V04</t>
  </si>
  <si>
    <t>6.5.V00</t>
  </si>
  <si>
    <t>6.5.V01</t>
  </si>
  <si>
    <t>6.5.V02</t>
  </si>
  <si>
    <t>6.5.V03</t>
  </si>
  <si>
    <t>6.2.</t>
  </si>
  <si>
    <t>6.3.</t>
  </si>
  <si>
    <t>6.5.</t>
  </si>
  <si>
    <t>A0000 .. Z9999</t>
  </si>
  <si>
    <t>0, 1, 2, 4</t>
  </si>
  <si>
    <t>N (1)</t>
  </si>
  <si>
    <t>N (3)</t>
  </si>
  <si>
    <t>N (4)</t>
  </si>
  <si>
    <t>AN (2)</t>
  </si>
  <si>
    <t>AN (8)</t>
  </si>
  <si>
    <t>AN (5)</t>
  </si>
  <si>
    <t>AN (16)</t>
  </si>
  <si>
    <t>AN (1)</t>
  </si>
  <si>
    <t>AN (4)</t>
  </si>
  <si>
    <t>AN (3)</t>
  </si>
  <si>
    <t>0.1.V01</t>
  </si>
  <si>
    <t>MB</t>
  </si>
  <si>
    <t>0.1.V02</t>
  </si>
  <si>
    <t>0.1.V03</t>
  </si>
  <si>
    <t>0.1.V04</t>
  </si>
  <si>
    <t>0.2.V01</t>
  </si>
  <si>
    <t>0.2.V02</t>
  </si>
  <si>
    <t>0.3.V01</t>
  </si>
  <si>
    <t>0.3.V02</t>
  </si>
  <si>
    <t>0.3.V03</t>
  </si>
  <si>
    <t>0.3.V04</t>
  </si>
  <si>
    <t>1.1.V01</t>
  </si>
  <si>
    <t>1.1.V02</t>
  </si>
  <si>
    <t>1.1.V03</t>
  </si>
  <si>
    <t>1.1.V04</t>
  </si>
  <si>
    <t>1.1.V05</t>
  </si>
  <si>
    <t>1.2.V01</t>
  </si>
  <si>
    <t>1.2.V02</t>
  </si>
  <si>
    <t>1.2.V03</t>
  </si>
  <si>
    <t>1.2.V04</t>
  </si>
  <si>
    <t>1.3.V01</t>
  </si>
  <si>
    <t>1.3.V02</t>
  </si>
  <si>
    <t>1.3.V03</t>
  </si>
  <si>
    <t>1.3.V04</t>
  </si>
  <si>
    <t>1.4.V01</t>
  </si>
  <si>
    <t>1.4.V02</t>
  </si>
  <si>
    <t>1.5.V01</t>
  </si>
  <si>
    <t>1.5.V02</t>
  </si>
  <si>
    <t>1.5.V03</t>
  </si>
  <si>
    <t>1.5.V04</t>
  </si>
  <si>
    <t>1.6.V01</t>
  </si>
  <si>
    <t>1.6.V02</t>
  </si>
  <si>
    <t>1.6.V03</t>
  </si>
  <si>
    <t>1.6.V10</t>
  </si>
  <si>
    <t>1.7.V01</t>
  </si>
  <si>
    <t>1.7.V02</t>
  </si>
  <si>
    <t>1.7.V03</t>
  </si>
  <si>
    <t>1.7.V11</t>
  </si>
  <si>
    <t>FID</t>
  </si>
  <si>
    <t>1.6.V04</t>
  </si>
  <si>
    <t>1.6.V05</t>
  </si>
  <si>
    <t>1.6.V06</t>
  </si>
  <si>
    <t>1.6.V07</t>
  </si>
  <si>
    <t>1.6.V08</t>
  </si>
  <si>
    <t>1.6.V09</t>
  </si>
  <si>
    <t>1.7.V04</t>
  </si>
  <si>
    <t>1.7.V05</t>
  </si>
  <si>
    <t>1.7.V06</t>
  </si>
  <si>
    <t>1.7.V07</t>
  </si>
  <si>
    <t>1.7.V08</t>
  </si>
  <si>
    <t>1.7.V09</t>
  </si>
  <si>
    <t>1.7.V10</t>
  </si>
  <si>
    <t>PID</t>
  </si>
  <si>
    <t>ZU</t>
  </si>
  <si>
    <t>1-5</t>
  </si>
  <si>
    <t>1-3</t>
  </si>
  <si>
    <t>1-8</t>
  </si>
  <si>
    <t>1-7</t>
  </si>
  <si>
    <t>0-4</t>
  </si>
  <si>
    <t>AG - ZH</t>
  </si>
  <si>
    <t>AG01-ZH99</t>
  </si>
  <si>
    <t>0-9999</t>
  </si>
  <si>
    <t>M000-M990</t>
  </si>
  <si>
    <t>xxxxx</t>
  </si>
  <si>
    <t>7.1.V01</t>
  </si>
  <si>
    <t>7.1.V02</t>
  </si>
  <si>
    <t>7.2.V01</t>
  </si>
  <si>
    <t>7.2.V03</t>
  </si>
  <si>
    <t>7.2.V04</t>
  </si>
  <si>
    <t>7.2.V05</t>
  </si>
  <si>
    <t>7.2.V06</t>
  </si>
  <si>
    <t>7.2.V07</t>
  </si>
  <si>
    <t>7.2.V08</t>
  </si>
  <si>
    <t>7.2.V09</t>
  </si>
  <si>
    <t>7.2.V10</t>
  </si>
  <si>
    <t>7.2.V11</t>
  </si>
  <si>
    <t>AN (100)</t>
  </si>
  <si>
    <t>1-4</t>
  </si>
  <si>
    <t>0, 2, 3, 4</t>
  </si>
  <si>
    <t>0, 1, 3, 4</t>
  </si>
  <si>
    <t>0, 2, 4</t>
  </si>
  <si>
    <t>7.2.</t>
  </si>
  <si>
    <t>7.1.</t>
  </si>
  <si>
    <t>1-6</t>
  </si>
  <si>
    <t>6.2.V07</t>
  </si>
  <si>
    <t>6.2.V08</t>
  </si>
  <si>
    <t>6.3.V05</t>
  </si>
  <si>
    <t>6.3.V06</t>
  </si>
  <si>
    <t>Feeling</t>
  </si>
  <si>
    <t>1-10</t>
  </si>
  <si>
    <t>N (2)</t>
  </si>
  <si>
    <t>Chronic Respiratory Questionnaire (CRQ)</t>
  </si>
  <si>
    <t>Cumulative Illness Rating Scale (CIRS)</t>
  </si>
  <si>
    <t>Feeling-Thermometer</t>
  </si>
  <si>
    <t>A, B, C</t>
  </si>
  <si>
    <t>0-135</t>
  </si>
  <si>
    <t>1-6, 8, 9</t>
  </si>
  <si>
    <t>0-5, 8, 9</t>
  </si>
  <si>
    <t>-</t>
  </si>
  <si>
    <t>1, 2</t>
  </si>
  <si>
    <t xml:space="preserve"> </t>
  </si>
  <si>
    <t>7.2.V00</t>
  </si>
  <si>
    <t>MacNew Heart</t>
  </si>
  <si>
    <t>FF</t>
  </si>
  <si>
    <t>Spinal Cord Independence Measure (SCIM)</t>
  </si>
  <si>
    <t>0-3</t>
  </si>
  <si>
    <t>0, 2, 4, 6, 8, 10</t>
  </si>
  <si>
    <t>0, 3, 6, 9, 11, 13, 15</t>
  </si>
  <si>
    <t>0, 5, 8, 10</t>
  </si>
  <si>
    <t>0, 1, 2, 4, 5</t>
  </si>
  <si>
    <t>0, 2, 4, 6</t>
  </si>
  <si>
    <t>0-2</t>
  </si>
  <si>
    <t>0-8</t>
  </si>
  <si>
    <t>Missing
value</t>
  </si>
  <si>
    <t>PS</t>
  </si>
  <si>
    <t>4.1.V03</t>
  </si>
  <si>
    <t>4.1.V04</t>
  </si>
  <si>
    <t>4.1.V05</t>
  </si>
  <si>
    <t>4.1.V06</t>
  </si>
  <si>
    <t>6.1.</t>
  </si>
  <si>
    <t>4.2.</t>
  </si>
  <si>
    <t>4.2.V00</t>
  </si>
  <si>
    <t>4.2.V01</t>
  </si>
  <si>
    <t>4.2.V02</t>
  </si>
  <si>
    <t>4.2.V03</t>
  </si>
  <si>
    <t>4.2.V04</t>
  </si>
  <si>
    <t>4.2.V05</t>
  </si>
  <si>
    <t>4.2.V06</t>
  </si>
  <si>
    <t>4.2.V07</t>
  </si>
  <si>
    <t>4.2.V08</t>
  </si>
  <si>
    <t>4.2.V09</t>
  </si>
  <si>
    <t>4.2.V10</t>
  </si>
  <si>
    <t>4.2.V11</t>
  </si>
  <si>
    <t>4.3.V00</t>
  </si>
  <si>
    <t>4.4.V00</t>
  </si>
  <si>
    <t>4.5.V00</t>
  </si>
  <si>
    <t>6.2.V09</t>
  </si>
  <si>
    <t>6.2.V10</t>
  </si>
  <si>
    <t>6.2.V11</t>
  </si>
  <si>
    <t>6.3.V07</t>
  </si>
  <si>
    <t>6.3.V08</t>
  </si>
  <si>
    <t>6.3.V09</t>
  </si>
  <si>
    <t>6.3.V10</t>
  </si>
  <si>
    <t>6.3.V11</t>
  </si>
  <si>
    <t>6.3.V12</t>
  </si>
  <si>
    <t>6.3.V13</t>
  </si>
  <si>
    <t>6.3.V14</t>
  </si>
  <si>
    <t>6.3.V15</t>
  </si>
  <si>
    <t>6.3.V16</t>
  </si>
  <si>
    <t>6.3.V17</t>
  </si>
  <si>
    <t>6.3.V18</t>
  </si>
  <si>
    <t>6.3.V19</t>
  </si>
  <si>
    <t>7.1.V04</t>
  </si>
  <si>
    <t>7.1.V05</t>
  </si>
  <si>
    <t>7.1.V06</t>
  </si>
  <si>
    <t>7.3.</t>
  </si>
  <si>
    <t>7.3.V00</t>
  </si>
  <si>
    <t>7.3.V01</t>
  </si>
  <si>
    <t>7.3.V02</t>
  </si>
  <si>
    <t>7.3.V03</t>
  </si>
  <si>
    <t>7.3.V04</t>
  </si>
  <si>
    <t>7.3.V05</t>
  </si>
  <si>
    <t>7.3.V06</t>
  </si>
  <si>
    <t>7.3.V07</t>
  </si>
  <si>
    <t>7.3.V08</t>
  </si>
  <si>
    <t>7.3.V09</t>
  </si>
  <si>
    <t>7.3.V10</t>
  </si>
  <si>
    <t>7.3.V11</t>
  </si>
  <si>
    <t>7.3.V12</t>
  </si>
  <si>
    <t>7.3.V13</t>
  </si>
  <si>
    <t>7.3.V14</t>
  </si>
  <si>
    <t>7.3.V15</t>
  </si>
  <si>
    <t>7.3.V16</t>
  </si>
  <si>
    <t>7.3.V17</t>
  </si>
  <si>
    <t>7.4.</t>
  </si>
  <si>
    <t>7.4.V00</t>
  </si>
  <si>
    <t>7.4.V01</t>
  </si>
  <si>
    <t>7.4.V02</t>
  </si>
  <si>
    <t>7.4.V03</t>
  </si>
  <si>
    <t>7.4.V04</t>
  </si>
  <si>
    <t>7.4.V05</t>
  </si>
  <si>
    <t>7.4.V06</t>
  </si>
  <si>
    <t>7.4.V07</t>
  </si>
  <si>
    <t>7.4.V08</t>
  </si>
  <si>
    <t>7.4.V09</t>
  </si>
  <si>
    <t>7.4.V10</t>
  </si>
  <si>
    <t>7.4.V11</t>
  </si>
  <si>
    <t>7.4.V12</t>
  </si>
  <si>
    <t>7.4.V13</t>
  </si>
  <si>
    <t>7.4.V14</t>
  </si>
  <si>
    <t>7.4.V15</t>
  </si>
  <si>
    <t>7.4.V16</t>
  </si>
  <si>
    <t>1-3, 9</t>
  </si>
  <si>
    <t>1-5, 8, 9</t>
  </si>
  <si>
    <t>PP</t>
  </si>
  <si>
    <t>PU</t>
  </si>
  <si>
    <t>Rang</t>
  </si>
  <si>
    <t>Va.Nr.</t>
  </si>
  <si>
    <t>1.7.</t>
  </si>
  <si>
    <t>1.6.</t>
  </si>
  <si>
    <t>1.5.</t>
  </si>
  <si>
    <t>1.4.</t>
  </si>
  <si>
    <t>1.3.</t>
  </si>
  <si>
    <t>1.2.</t>
  </si>
  <si>
    <t>1.1.</t>
  </si>
  <si>
    <t>0.3.</t>
  </si>
  <si>
    <t>0.2.</t>
  </si>
  <si>
    <t>0.1.</t>
  </si>
  <si>
    <t>7.1.V03</t>
  </si>
  <si>
    <t>1-9, 55, 66, 83, 84</t>
  </si>
  <si>
    <t>0-9, 44, 55, 66</t>
  </si>
  <si>
    <t>KA</t>
  </si>
  <si>
    <t>1, 3, 9</t>
  </si>
  <si>
    <t>Données générales</t>
  </si>
  <si>
    <t>Site</t>
  </si>
  <si>
    <t>Canton</t>
  </si>
  <si>
    <t>Code de liaison anonyme</t>
  </si>
  <si>
    <t>Devrait être « A »</t>
  </si>
  <si>
    <t>Questionnaire nouveaux-nés</t>
  </si>
  <si>
    <t>0   =   Non
1   =   Oui</t>
  </si>
  <si>
    <t>Questionnaire psychiatrique</t>
  </si>
  <si>
    <t>Questionnaire par groupes de patients</t>
  </si>
  <si>
    <t>Questionnaire cantonal</t>
  </si>
  <si>
    <t>Données minimales</t>
  </si>
  <si>
    <t>Sexe</t>
  </si>
  <si>
    <t>1   =   Masculin
2   =   Féminin</t>
  </si>
  <si>
    <t>Date de naissance</t>
  </si>
  <si>
    <t>D (AAAAMMJJ)</t>
  </si>
  <si>
    <t>Région de domicile</t>
  </si>
  <si>
    <t>Nationalité</t>
  </si>
  <si>
    <t>Date et heure d'admission</t>
  </si>
  <si>
    <t>D (AAAAMMJJhh)</t>
  </si>
  <si>
    <t>Séjour avant l'admission</t>
  </si>
  <si>
    <t>Mode d'admission</t>
  </si>
  <si>
    <t>1   =   Urgence (nécessité d’un traitement dans
          les 12 heures)
2   =   Annoncé, planifié
3   =   Naissance (enfant né intra-muros)
4   =   Transfert interne
5   =   Transfert dans les 24 heures
8   =   Autre
9   =   Inconnu</t>
  </si>
  <si>
    <t>Décision d'envoi</t>
  </si>
  <si>
    <t>1   =   Initiative propre, proches
2   =   Service de sauvetage (ambulance, police)
3   =   Médecin
4   =   Thérapeute non médecin
5   =   Services sociaux
6   =   Autorités judiciaires
8   =   Autre
9   =   Inconnu</t>
  </si>
  <si>
    <t>Type de prise en charge</t>
  </si>
  <si>
    <t>1   =   Ambulatoire
3   =   Hospitalisation
9   =   Inconnu</t>
  </si>
  <si>
    <t>Classe</t>
  </si>
  <si>
    <t>1   =   Chambre commune
2   =   Semi-privé
3   =   Privé
9   =   Inconnu</t>
  </si>
  <si>
    <t>Centre de prise en charge des coûts</t>
  </si>
  <si>
    <t>Prise en charge des soins de base</t>
  </si>
  <si>
    <t>Date et heure de sortie</t>
  </si>
  <si>
    <t>Décision de sortie</t>
  </si>
  <si>
    <t>1   =   Sur initiative du traitant
2   =   Sur initiative du patient (contre l’avis du
          traitant)
3   =   Sur initiative d’une tierce personne
4   =   Transfert interne
5   =   Décédé
8   =   Autre
9   =   Inconnu</t>
  </si>
  <si>
    <t>Séjour après la sortie</t>
  </si>
  <si>
    <t>Prise en charge après la sortie</t>
  </si>
  <si>
    <t>Diagnostic principal</t>
  </si>
  <si>
    <t>Code CIM10-GM</t>
  </si>
  <si>
    <t>Complément au diagnostic principal</t>
  </si>
  <si>
    <t>Traitement principal</t>
  </si>
  <si>
    <t>Code CHOP</t>
  </si>
  <si>
    <t>Début du traitement principal</t>
  </si>
  <si>
    <t>Numéro d'identification du cas FID</t>
  </si>
  <si>
    <t>Information obligatoire!</t>
  </si>
  <si>
    <t>Identification</t>
  </si>
  <si>
    <t>Descriptif</t>
  </si>
  <si>
    <t>Remarque</t>
  </si>
  <si>
    <t>Logique de contrôle</t>
  </si>
  <si>
    <t>Données supplémentaires</t>
  </si>
  <si>
    <t>Données socio-démographiques</t>
  </si>
  <si>
    <t>Variables d'admission</t>
  </si>
  <si>
    <t>Variables de séjour</t>
  </si>
  <si>
    <t>Données économiques</t>
  </si>
  <si>
    <t>Variables de sortie</t>
  </si>
  <si>
    <t>Diagnostics</t>
  </si>
  <si>
    <t>Traitements</t>
  </si>
  <si>
    <t>Bloc d'entrée</t>
  </si>
  <si>
    <t>Ligne KA</t>
  </si>
  <si>
    <t>ZU = Identificateur des données supplémentaires</t>
  </si>
  <si>
    <t>CIRS_Date du relevé</t>
  </si>
  <si>
    <t>Domaine de la réadaptation</t>
  </si>
  <si>
    <t xml:space="preserve">1   =   Admission
2   =   Sortie </t>
  </si>
  <si>
    <t>Date du drop-out</t>
  </si>
  <si>
    <t>0   =   Sans assistance
1   =   Avec l'assistance de personnes de
          référence et/ou d'organisations externes</t>
  </si>
  <si>
    <t xml:space="preserve">0   =   Non
1   =   Oui </t>
  </si>
  <si>
    <t>Indice de Barthel étendu (EBI)</t>
  </si>
  <si>
    <t>EBI_Date du relevé</t>
  </si>
  <si>
    <t>Test de marche de 6 minutes (TM6M)</t>
  </si>
  <si>
    <t>00:00-
06:00</t>
  </si>
  <si>
    <t>[AUTRE, champ de texte sans « | » ou « ; »]</t>
  </si>
  <si>
    <t>Indication d'autres motifs de renonciation (texte)</t>
  </si>
  <si>
    <t>Bicyclette ergométrique</t>
  </si>
  <si>
    <t>00:00-
99:00</t>
  </si>
  <si>
    <t>Indiquer les autres motifs de renonciation (texte)</t>
  </si>
  <si>
    <t>MacNew_Date du relevé</t>
  </si>
  <si>
    <r>
      <t>Functional Independence Measure (FIM</t>
    </r>
    <r>
      <rPr>
        <b/>
        <vertAlign val="superscript"/>
        <sz val="10"/>
        <rFont val="Gisha"/>
        <family val="2"/>
      </rPr>
      <t>®</t>
    </r>
    <r>
      <rPr>
        <b/>
        <sz val="10"/>
        <rFont val="Gisha"/>
        <family val="2"/>
      </rPr>
      <t>/MIF )</t>
    </r>
  </si>
  <si>
    <t>FIM_Date du relevé</t>
  </si>
  <si>
    <r>
      <t>Relevé du FIM</t>
    </r>
    <r>
      <rPr>
        <vertAlign val="superscript"/>
        <sz val="10"/>
        <rFont val="Gisha"/>
        <family val="2"/>
      </rPr>
      <t>®</t>
    </r>
    <r>
      <rPr>
        <sz val="10"/>
        <rFont val="Gisha"/>
        <family val="2"/>
      </rPr>
      <t xml:space="preserve">/MIF ou de l'EBI </t>
    </r>
  </si>
  <si>
    <t>CRQ_Date du relevé</t>
  </si>
  <si>
    <t>6MWT_Date du relevé</t>
  </si>
  <si>
    <t>Questionnaire sur la santé du patient (QSP-15)</t>
  </si>
  <si>
    <t>QSP_Date du relevé</t>
  </si>
  <si>
    <t>Indication d'autre motif de renonciation (texte)</t>
  </si>
  <si>
    <t>[OUVERT, champs sans "|" ou ";"]</t>
  </si>
  <si>
    <t>Échelle d’anxiété et de dépression en milieu hospitalier (HADS)</t>
  </si>
  <si>
    <t>HADS_Date du relevé</t>
  </si>
  <si>
    <t>Information en minutes et secondes</t>
  </si>
  <si>
    <t>1   =   Admission dans un établissement de soins 
2   =   Logement accompagné en institution
3   =   Logement à domicile avec le/la partenaire
4   =   Logement à domicile, de manière
          indépendante
5   =   Occupation dans un domaine protégé
6   =   Réorientation professionnelle
7   =   Recyclage professionnel                       
8   =   Travail à temps partiel                            
9   =   Travail à temps plein                            
10 =   Rétablissement de la capacité de
          participer à la vie publique</t>
  </si>
  <si>
    <t>Valeurs non valides &lt;0 et &gt;3, &lt;9 et &gt;9</t>
  </si>
  <si>
    <t>Valeurs non valides &lt;1, 8 et &gt;9</t>
  </si>
  <si>
    <t>Valeurs non valides &lt;1 et &gt;9</t>
  </si>
  <si>
    <t>Valeurs non valides &lt;0 et &gt;2, &lt;9 et &gt;9</t>
  </si>
  <si>
    <t>Valeurs non valides &lt;1 et &gt;2</t>
  </si>
  <si>
    <t>SCIM_Date du relevé</t>
  </si>
  <si>
    <t>Valeurs non valides &lt;0 et &gt;3</t>
  </si>
  <si>
    <t>Valeurs non valides &lt;0 et &gt;4</t>
  </si>
  <si>
    <t>Valeurs non valides &lt;0, 1, 3, 5, 7, 9 et &gt;10</t>
  </si>
  <si>
    <t xml:space="preserve">Valeurs non valides &lt;0, 1, 2, 4, 5, 7, 8, 10, 12, 14 et &gt;15 </t>
  </si>
  <si>
    <t xml:space="preserve">Valeurs non valides &lt;0, 1, 2, 3, 4, 6, 7, 9 et &gt;10 </t>
  </si>
  <si>
    <t xml:space="preserve">Valeurs non valides &lt;0, 3 et &gt;5 </t>
  </si>
  <si>
    <t xml:space="preserve">Valeurs non valides &lt;0, 1, 3, 5 et &gt;6 </t>
  </si>
  <si>
    <t xml:space="preserve">Valeurs non valides &lt;0 et &gt;2 </t>
  </si>
  <si>
    <t>Valeurs non valides &lt;0 et &gt;2</t>
  </si>
  <si>
    <t>Valeurs non valides &lt;0 et &gt;8</t>
  </si>
  <si>
    <t>Valeurs non valides &lt;0 et &gt;1</t>
  </si>
  <si>
    <t xml:space="preserve">Valeurs non valides &lt;1 et &gt;2 </t>
  </si>
  <si>
    <t>Valeurs non valides &lt;1 et &gt;1 
Si la valeur est 1, compléter la variable 6.1.V06</t>
  </si>
  <si>
    <t xml:space="preserve">Valeurs non plausibles &lt;0 et &gt;999 </t>
  </si>
  <si>
    <t>Valeurs non valides &lt;00:00 et &gt;06:00</t>
  </si>
  <si>
    <t>Valeurs non plausibles &lt;0 et &gt;300</t>
  </si>
  <si>
    <t>Valeurs non plausibles &lt;00:00 et &gt;99:00</t>
  </si>
  <si>
    <t xml:space="preserve">Valeurs non valides &lt;1 et &gt;5 </t>
  </si>
  <si>
    <t>Réalisation lors d'un meilleur état général de santé, sinon utilisation du TM6M</t>
  </si>
  <si>
    <t>Réalisation lors d'un mauvais état général de santé, sinon utilisation de la bicyclette ergométrique</t>
  </si>
  <si>
    <t xml:space="preserve">Valeurs non valides &lt;0, 2 et &gt;4 </t>
  </si>
  <si>
    <t xml:space="preserve">Valeurs non valides &lt;0 et &gt;4 </t>
  </si>
  <si>
    <t xml:space="preserve">Valeurs non valides &lt;0, 1, 3 et &gt;4 </t>
  </si>
  <si>
    <t xml:space="preserve">Valeurs non valides &lt;0, 1 et &gt;4 </t>
  </si>
  <si>
    <t xml:space="preserve">Valeurs non valides &lt;0, 3 et &gt;4 </t>
  </si>
  <si>
    <t>Valeurs non valides &lt;0 et &gt;7</t>
  </si>
  <si>
    <t xml:space="preserve">Précision de la forme communicationnelle, évaluée dans 3.3.V16
</t>
  </si>
  <si>
    <t xml:space="preserve">Précision de la forme communicationnelle, évaluée dans 3.3.V18
</t>
  </si>
  <si>
    <t xml:space="preserve">Lorsque le mode de sortie est certain (évaluation à la sortie déjà claire à l’admission), coter soit Marcher, Fauteuil roulant ou Les deux. 
Le mode choisi à l’admission est ensuite aussi coté à la sortie dans 3.3.V12.
Lorsque le mode de sortie est incertain, coter ici la marche à l’admission et le fauteuil roulant dans 3.3.V14. 
A la sortie, les deux modes de déambulation sont également évalués (3.3.V12 ET 3.3.V14). Lorsqu’un changement de mode clair est toutefois constaté au cours du séjour de réadaptation, coter uniquement le mode prédominant clairement à la sortie. L’autre champ concerné (3.3.V12 – Marche resp. 3.3.V14 – Fauteuil roulant) reste dans ce cas vide.
</t>
  </si>
  <si>
    <t>Spécification du mode de déambulation coté dans 3.3.V12
Lorsque 3.3.V13=4 (mode de sortie incertain), coter la marche dans 3.3.V12, le fauteuil roulant dans 3.3.V14 .
L’information saisie dans ce champ de données doit être identique à l’admission et à la sortie.</t>
  </si>
  <si>
    <t>Valeurs non valides &lt;0 et &gt;6
Indication en 3.3.V13 est nécessaire avant l’indication en 3.3.V14
Indications pour l’admission (3.1.V04=1) :
Si 3.3.V13=1-3, pas d’indication en 3.3.V14 – le champ reste vide, l’indication est nécessaire uniquement en 3.3.V12 (3.3.V12&gt;0)
Si 3.3.V13=4, l’indication en 3.3V14 pour Marcher ET l’indication en 3.3.V14 pour Fauteuil roulant nécessaires (3.3.V12&gt;0 et 3.3.V14&gt;0)
Indications pour la sortie (3.1.V04=2) :
Si 3.3.V13=1-3, pas d’indication en 3.3.V14 – le champ reste vide, l’indication est nécessaire uniquement en 3.3.V12 (3.3.V12&gt;0)
Si 3.3.V13=4, l’indication en 3.3.V12 pour Marcher ET l’indication en 3.3.V14 pour Fauteuil roulant nécessaires
Il est possible d’évaluer soit les deux modes, soit le mode prédominant à la sortie (3.3.V12&gt;0 et/ou 3.3.V14&gt;0)</t>
  </si>
  <si>
    <t>Valeurs non valides &lt;0 et &gt;7
Indication en 3.3.V13 est nécessaire avant l’indication en 3.3.V12
Indications pour l’admission (3.1.V04=1) :
Si 3.3.V13=1-3, l’indication uniquement nécessaire en 3.3.V12 (3.3.V12&gt;0), 3.3.V14 reste vide ;
Si 3.3.V13=4, l’indication en 3.3.V12 pour Marcher ET l’indication en 3.3.V14 pour Fauteuil roulant nécessaires (3.3.V12&gt;0 et 3.3.V14&gt;0)
Indications pour la sortie (3.1.V04=2) :
Si 3.3.V13=1-3, l’indication uniquement nécessaire en 3.3.V12 (5.3.V12&gt;0), 3.3.V14 reste vide ;
Si 3.3.V13=4, l’indication en 3.3.V12 pour Marcher ET l’indication en 3.3.V14 pour Fauteuil roulant nécessaires
Il est possible d’évaluer soit les deux modes, soit le mode prédominant à la sortie (3.3.V12&gt;0 et/ou 3.3.V14&gt;0)</t>
  </si>
  <si>
    <t>Valeurs non valides &lt;1 et &gt;1 
Si la valeur est 1, compléter la variable 3.1.V06</t>
  </si>
  <si>
    <t>Information obligatoire si la variable 4.1.V05=1</t>
  </si>
  <si>
    <t>Valeurs non valides &lt;1 et &gt;1
Si la valeur est 1, compléter la variable 4.1.V06</t>
  </si>
  <si>
    <t>Valeurs non plausibles &lt;0 et &gt;999</t>
  </si>
  <si>
    <t xml:space="preserve">Valeurs non valides &lt;00:00 et &gt;06:00 </t>
  </si>
  <si>
    <t>Labels MacNew_01</t>
  </si>
  <si>
    <t>Labels MacNew_03</t>
  </si>
  <si>
    <t>Labels MacNew_17</t>
  </si>
  <si>
    <t>Labels CIRS_01
0   =   Aucun problème
1   =   Problème léger
2   =   Problème modéré
3   =   Problème sévère
4   =   Problème très grave</t>
  </si>
  <si>
    <t>Labels CIRS_01</t>
  </si>
  <si>
    <t>Labels FIM_01</t>
  </si>
  <si>
    <t>Labels QSP_01</t>
  </si>
  <si>
    <t>Numéro REE</t>
  </si>
  <si>
    <t>MB = Statistique médicale</t>
  </si>
  <si>
    <t>Set de données minimal</t>
  </si>
  <si>
    <t>Abréviation selon les plaques numérologiques OFS</t>
  </si>
  <si>
    <t>1   =   Domicile
2   =   Domicile avec soins à domicile
3   =   Etablissement de santé non hospitalier
          médicalisé
4   =   Etablissement de santé non hospitalier
          non médicalisé
5   =   Clinique psychiatrique, autre
          établissement
55 =   Division/clinique psychiatrique, même
          établissement
6   =   Autre hôpital (soins aigus) ou maison de
          naissance
66 =   Division/Clinique de soins aigus, même
          établissement
7   =   Institution d’exécution des peines
8   =   Autre
83 =   Clinique de réadaptation, autre
          établissement
84 =   Division/clinique de réadaptation, même
          établissement
9   =   Inconnu</t>
  </si>
  <si>
    <t>1   =   Domicile
2   =   Etabl. de santé non hospit. médicalisé
3   =   Id. non médicalisé
4   =   Institution psychiatrique, autre
          établissement
44 =   Division/clinique psychiatrique, même
          établissement
5   =   Institution de réadaptation, autre
          établissement
55 =   Division/clinique de réadaptation, même
          établissement
6   =   Autre hôpital (soins aigus) ou maison de
          naissance
66 =   Division/clinique de soins aigus, même
          établissement
7   =   Institution d’exécution des peines
8   =   Autre
9   =   Inconnu
0   =   Décédé</t>
  </si>
  <si>
    <t>Définition du cas</t>
  </si>
  <si>
    <t>A   =   Saisie au moyen d'une liste de données
          minimale 
B   =   Annonce administrative avec liste de
          données réduite
C   =   Annonce administrative avec liste de
          données minimale</t>
  </si>
  <si>
    <t>Préfixe d'enregistrement</t>
  </si>
  <si>
    <t>Numéro de l'établissement
(satellite santé du REE)</t>
  </si>
  <si>
    <t>Devrait être « 0 »</t>
  </si>
  <si>
    <t>La valeur « 9 » (inconnu) est traitée comme valeur manquante</t>
  </si>
  <si>
    <t>ISO alpha3 - OFS</t>
  </si>
  <si>
    <t>Ligne FF</t>
  </si>
  <si>
    <t>Ligne ZU</t>
  </si>
  <si>
    <t>Ligne MB</t>
  </si>
  <si>
    <t>Ligne PU</t>
  </si>
  <si>
    <t>Ligne PP</t>
  </si>
  <si>
    <t>Ligne PS</t>
  </si>
  <si>
    <t>Numéro clinique interne du cas</t>
  </si>
  <si>
    <t>Numéro clinique interne du patient/de la patiente</t>
  </si>
  <si>
    <t>HZ/ZE-Date du relevé</t>
  </si>
  <si>
    <t>Valeurs &lt;0 et &gt;1 sont non valides
Indiquer seulement si la variable  6.2.V01=3, 4 ou 10  (HZ_01_1)</t>
  </si>
  <si>
    <t>Valeurs non valides &lt;0 et &gt;1
Indiquer seulement si la variable  7.2.V01=3, 4 ou 10  (HZ_01_1)</t>
  </si>
  <si>
    <t xml:space="preserve">Si la réponse est « 3 », « 4 » ou « 10 », préciser le besoin d'assistance en variable 3.2.V06 (ZE_02_3) </t>
  </si>
  <si>
    <t xml:space="preserve">Si la réponse est « 3 », « 4 » ou « 10 », préciser le besoin d'assistance en variable 3.2.V11 (ZE_04_2) </t>
  </si>
  <si>
    <t xml:space="preserve">Si la réponse est « 3 », « 4 » ou « 10 », préciser le besoin d'assistance en variable 4.2.V06 (ZE_02_3) </t>
  </si>
  <si>
    <t xml:space="preserve">Si la réponse est « 3 », « 4 » ou « 10 », préciser le besoin d'assistance en variable 4.2.V11 (ZE_04_2) </t>
  </si>
  <si>
    <t xml:space="preserve">Si la réponse est « 3 », « 4 » ou « 10 », préciser le besoin d'assistance en variable 6.2.V06 (ZE_02_3) </t>
  </si>
  <si>
    <t xml:space="preserve">Si la réponse est « 3 », « 4 » ou « 10 », préciser le besoin d'assistance en variable 6.2.V11 (ZE_04_2) </t>
  </si>
  <si>
    <t xml:space="preserve">Si la réponse est « 3 », « 4 » ou « 10 », préciser le besoin d'assistance en variable 7.2.V06 (ZE_02_3) </t>
  </si>
  <si>
    <t xml:space="preserve">Si la réponse est « 3 », « 4 » ou « 10 », préciser le besoin d'assistance en variable 7.2.V11 (ZE_04_2) </t>
  </si>
  <si>
    <t>Labels ZE_02_2
1   =   Admission dans un établissement de soins 
2   =   Logement accompagné en institution
3   =   Logement à domicile avec le/la partenaire
4   =   Logement à domicile, de manière
          indépendante
5   =   Occupation dans un domaine protégé
6   =   Réorientation professionnelle
7   =   Recyclage professionnel                       
8   =   Travail à temps partiel                            
9   =   Travail à temps plein                            
10 =   Rétablissement de la capacité de
          participer à la vie publique</t>
  </si>
  <si>
    <t>Labels ZE_02_3
0   =   Sans assistance
1   =   Avec l'assistance de personnes de
          référence et/ou d'organisations externes</t>
  </si>
  <si>
    <t>Labels ZE_02_2</t>
  </si>
  <si>
    <t>Labels ZE_02_3</t>
  </si>
  <si>
    <t xml:space="preserve">Labels ZE_02_3 </t>
  </si>
  <si>
    <t>Valeurs  &lt;0 et &gt;1 sont non valides
Indiquer seulement si la variable 3.2.V05=3,4 ou 10 (ZE_02_2)</t>
  </si>
  <si>
    <t>Valeurs &lt;0 et &gt;1 sont non valides
Indiquer seulement si la variable 3.2.V07=3, 4 ou 10 (ZE_03_1)</t>
  </si>
  <si>
    <t>Valeurs &lt;0 et &gt;1 sont non valides
Indiquer seulement si la variable 3.2.V10=3, 4 ou 10 (ZE_04_2)</t>
  </si>
  <si>
    <t>Valeurs non valides &lt;0 et &gt;1 
Indiquer seulement si la variable 4.2.V05=3,4 ou 10 (ZE_02_2)</t>
  </si>
  <si>
    <t>Valeurs non valides &lt;0 et &gt;1
Indiquer seulement si la variable 4.2.V07=3, 4 ou 10 (ZE_03_1)</t>
  </si>
  <si>
    <t>Valeurs non valides &lt;0 et &gt;1 
Indiquer seulement si la variable 4.2.V10=3, 4 ou 10 (ZE_04_2)</t>
  </si>
  <si>
    <t>Valeurs &lt;0 et &gt;1 sont non valides
Indiquer seulement si la variable 6.2.V07=3, 4 ou 10 (ZE_03_1)</t>
  </si>
  <si>
    <t>Valeurs &lt;0 et &gt;1 sont non valides
Indiquer seulement si la variable 6.2.V10=3, 4 ou 10 (ZE_04_2)</t>
  </si>
  <si>
    <t>Valeurs non valides &lt;0 et &gt;1
Indiquer seulement si la variable 7.2.V05=3,4 ou 10 (ZE_02_2)</t>
  </si>
  <si>
    <t>Valeurs non valides &lt;0 et &gt;1 
Indiquer seulement si la variable 7.2.V07=3, 4 ou 10 (ZE_03_1)</t>
  </si>
  <si>
    <t>Valeurs non valides &lt;0 et &gt;1
Indiquer seulement si la variable 7.2.V10=3, 4 ou 10 (ZE_04_2)</t>
  </si>
  <si>
    <t>Objectifs de participation: Objectif de participation principal (HZ) et Atteinte des objectifs (ZE)</t>
  </si>
  <si>
    <t>CIRS_01      Cardiaque</t>
  </si>
  <si>
    <t>CIRS_02      Hypertension artérielle</t>
  </si>
  <si>
    <t>CIRS_03      Vasculo-hématopoïétique</t>
  </si>
  <si>
    <t>CIRS_04      Appareil respiratoire</t>
  </si>
  <si>
    <t>CIRS_05      Ophtalmologique et ORL</t>
  </si>
  <si>
    <t xml:space="preserve">CIRS_06      Appareil gastro-intestinal supérieur </t>
  </si>
  <si>
    <t>CIRS_07      Appareil gastro-intestinal inférieur</t>
  </si>
  <si>
    <t>CIRS_08      Hépatique</t>
  </si>
  <si>
    <t>CIRS_09      Rénal</t>
  </si>
  <si>
    <t>CIRS_10      Appareil génito-urinaire</t>
  </si>
  <si>
    <t>CIRS_11      Téguments musculo-squelettiques et
                 peau</t>
  </si>
  <si>
    <t>CIRS_12      Nerveux central et périphérique</t>
  </si>
  <si>
    <t>CIRS_13      Endocrino-métabolique</t>
  </si>
  <si>
    <t>CIRS_14      Troubles psychiques /
                 comportementaux</t>
  </si>
  <si>
    <t>Moment du relevé (admission/sortie)</t>
  </si>
  <si>
    <t xml:space="preserve">Labels ZE_02_1
1   =   A été complètement atteint/dépassé 
2   =   N'a pas été atteint </t>
  </si>
  <si>
    <t>MacNew_Motif de renonciation/non réalisation du test</t>
  </si>
  <si>
    <t>MacNew_Motif de renonciation/non réalisation du test (autre)</t>
  </si>
  <si>
    <t>CRQ_Motif de renonciation/non réalisation du test</t>
  </si>
  <si>
    <t>CRQ_Motif de renonciation/non réalisation du test (autre)</t>
  </si>
  <si>
    <t>QSP_Motif de renonciation/non réalisation du test</t>
  </si>
  <si>
    <t>QSP_Motif de renonciation/non réalisation du test (autre)</t>
  </si>
  <si>
    <t>HADS_Motif de renonciation/non réalisation du test</t>
  </si>
  <si>
    <t>HADS_Motif de renonciation/non réalisation du test (autre)</t>
  </si>
  <si>
    <r>
      <t>1</t>
    </r>
    <r>
      <rPr>
        <vertAlign val="superscript"/>
        <sz val="10"/>
        <rFont val="Gisha"/>
        <family val="2"/>
      </rPr>
      <t>er</t>
    </r>
    <r>
      <rPr>
        <sz val="10"/>
        <rFont val="Gisha"/>
        <family val="2"/>
      </rPr>
      <t xml:space="preserve"> diagnostic supplémentaire</t>
    </r>
  </si>
  <si>
    <r>
      <t>2</t>
    </r>
    <r>
      <rPr>
        <vertAlign val="superscript"/>
        <sz val="10"/>
        <rFont val="Gisha"/>
        <family val="2"/>
      </rPr>
      <t>e</t>
    </r>
    <r>
      <rPr>
        <sz val="10"/>
        <rFont val="Gisha"/>
        <family val="2"/>
      </rPr>
      <t xml:space="preserve"> diagnostic supplémentaire</t>
    </r>
  </si>
  <si>
    <r>
      <t>3</t>
    </r>
    <r>
      <rPr>
        <vertAlign val="superscript"/>
        <sz val="10"/>
        <rFont val="Gisha"/>
        <family val="2"/>
      </rPr>
      <t>e</t>
    </r>
    <r>
      <rPr>
        <sz val="10"/>
        <rFont val="Gisha"/>
        <family val="2"/>
      </rPr>
      <t xml:space="preserve"> diagnostic supplémentaire</t>
    </r>
  </si>
  <si>
    <r>
      <t>4</t>
    </r>
    <r>
      <rPr>
        <vertAlign val="superscript"/>
        <sz val="10"/>
        <rFont val="Gisha"/>
        <family val="2"/>
      </rPr>
      <t>e</t>
    </r>
    <r>
      <rPr>
        <sz val="10"/>
        <rFont val="Gisha"/>
        <family val="2"/>
      </rPr>
      <t xml:space="preserve"> diagnostic supplémentaire</t>
    </r>
  </si>
  <si>
    <r>
      <t>5</t>
    </r>
    <r>
      <rPr>
        <vertAlign val="superscript"/>
        <sz val="10"/>
        <rFont val="Gisha"/>
        <family val="2"/>
      </rPr>
      <t>e</t>
    </r>
    <r>
      <rPr>
        <sz val="10"/>
        <rFont val="Gisha"/>
        <family val="2"/>
      </rPr>
      <t xml:space="preserve"> diagnostic supplémentaire</t>
    </r>
  </si>
  <si>
    <r>
      <t>6</t>
    </r>
    <r>
      <rPr>
        <vertAlign val="superscript"/>
        <sz val="10"/>
        <rFont val="Gisha"/>
        <family val="2"/>
      </rPr>
      <t>e</t>
    </r>
    <r>
      <rPr>
        <sz val="10"/>
        <rFont val="Gisha"/>
        <family val="2"/>
      </rPr>
      <t xml:space="preserve"> diagnostic supplémentaire</t>
    </r>
  </si>
  <si>
    <r>
      <t>7</t>
    </r>
    <r>
      <rPr>
        <vertAlign val="superscript"/>
        <sz val="10"/>
        <rFont val="Gisha"/>
        <family val="2"/>
      </rPr>
      <t>e</t>
    </r>
    <r>
      <rPr>
        <sz val="10"/>
        <rFont val="Gisha"/>
        <family val="2"/>
      </rPr>
      <t xml:space="preserve"> diagnostic supplémentaire</t>
    </r>
  </si>
  <si>
    <r>
      <t>8</t>
    </r>
    <r>
      <rPr>
        <vertAlign val="superscript"/>
        <sz val="10"/>
        <rFont val="Gisha"/>
        <family val="2"/>
      </rPr>
      <t>e</t>
    </r>
    <r>
      <rPr>
        <sz val="10"/>
        <rFont val="Gisha"/>
        <family val="2"/>
      </rPr>
      <t xml:space="preserve"> diagnostic supplémentaire</t>
    </r>
  </si>
  <si>
    <r>
      <t>1</t>
    </r>
    <r>
      <rPr>
        <vertAlign val="superscript"/>
        <sz val="10"/>
        <rFont val="Gisha"/>
        <family val="2"/>
      </rPr>
      <t>er</t>
    </r>
    <r>
      <rPr>
        <sz val="10"/>
        <rFont val="Gisha"/>
        <family val="2"/>
      </rPr>
      <t xml:space="preserve"> traitement supplémentaire</t>
    </r>
  </si>
  <si>
    <r>
      <t>2</t>
    </r>
    <r>
      <rPr>
        <vertAlign val="superscript"/>
        <sz val="10"/>
        <rFont val="Gisha"/>
        <family val="2"/>
      </rPr>
      <t>e</t>
    </r>
    <r>
      <rPr>
        <sz val="10"/>
        <rFont val="Gisha"/>
        <family val="2"/>
      </rPr>
      <t xml:space="preserve"> traitement supplémentaire</t>
    </r>
  </si>
  <si>
    <r>
      <t>3</t>
    </r>
    <r>
      <rPr>
        <vertAlign val="superscript"/>
        <sz val="10"/>
        <rFont val="Gisha"/>
        <family val="2"/>
      </rPr>
      <t>e</t>
    </r>
    <r>
      <rPr>
        <sz val="10"/>
        <rFont val="Gisha"/>
        <family val="2"/>
      </rPr>
      <t xml:space="preserve"> traitement supplémentaire</t>
    </r>
  </si>
  <si>
    <r>
      <t>4</t>
    </r>
    <r>
      <rPr>
        <vertAlign val="superscript"/>
        <sz val="10"/>
        <rFont val="Gisha"/>
        <family val="2"/>
      </rPr>
      <t>e</t>
    </r>
    <r>
      <rPr>
        <sz val="10"/>
        <rFont val="Gisha"/>
        <family val="2"/>
      </rPr>
      <t xml:space="preserve"> traitement supplémentaire</t>
    </r>
  </si>
  <si>
    <r>
      <t>5</t>
    </r>
    <r>
      <rPr>
        <vertAlign val="superscript"/>
        <sz val="10"/>
        <rFont val="Gisha"/>
        <family val="2"/>
      </rPr>
      <t>e</t>
    </r>
    <r>
      <rPr>
        <sz val="10"/>
        <rFont val="Gisha"/>
        <family val="2"/>
      </rPr>
      <t xml:space="preserve"> traitement supplémentaire</t>
    </r>
  </si>
  <si>
    <r>
      <t>6</t>
    </r>
    <r>
      <rPr>
        <vertAlign val="superscript"/>
        <sz val="10"/>
        <rFont val="Gisha"/>
        <family val="2"/>
      </rPr>
      <t>e</t>
    </r>
    <r>
      <rPr>
        <sz val="10"/>
        <rFont val="Gisha"/>
        <family val="2"/>
      </rPr>
      <t xml:space="preserve"> traitement supplémentaire</t>
    </r>
  </si>
  <si>
    <r>
      <t>7</t>
    </r>
    <r>
      <rPr>
        <vertAlign val="superscript"/>
        <sz val="10"/>
        <rFont val="Gisha"/>
        <family val="2"/>
      </rPr>
      <t>e</t>
    </r>
    <r>
      <rPr>
        <sz val="10"/>
        <rFont val="Gisha"/>
        <family val="2"/>
      </rPr>
      <t xml:space="preserve"> traitement supplémentaire</t>
    </r>
  </si>
  <si>
    <r>
      <t>8</t>
    </r>
    <r>
      <rPr>
        <vertAlign val="superscript"/>
        <sz val="10"/>
        <rFont val="Gisha"/>
        <family val="2"/>
      </rPr>
      <t>e</t>
    </r>
    <r>
      <rPr>
        <sz val="10"/>
        <rFont val="Gisha"/>
        <family val="2"/>
      </rPr>
      <t xml:space="preserve"> traitement supplémentaire</t>
    </r>
  </si>
  <si>
    <r>
      <t>9</t>
    </r>
    <r>
      <rPr>
        <vertAlign val="superscript"/>
        <sz val="10"/>
        <rFont val="Gisha"/>
        <family val="2"/>
      </rPr>
      <t>e</t>
    </r>
    <r>
      <rPr>
        <sz val="10"/>
        <rFont val="Gisha"/>
        <family val="2"/>
      </rPr>
      <t xml:space="preserve"> traitement supplémentaire</t>
    </r>
  </si>
  <si>
    <t>1   =   Admission
2   =   Sortie</t>
  </si>
  <si>
    <t>1   =   Aide totale
2   =   Aide maximale
3   =   Aide modérée
4   =   Aide physique minimale
5   =   Surveillance ou mise en place
6   =   Indépendance partielle</t>
  </si>
  <si>
    <t>1   =   Auditive
2   =   Visuelle
3   =   Les deux</t>
  </si>
  <si>
    <t>1   =   Verbal
2   =   Non-verbal
3   =   Les deux</t>
  </si>
  <si>
    <t>0   =   Besoin d'une aide exhaustive
2   =   Besoin d'une aide restreinte
4   =   N'a pas besoin d'aide</t>
  </si>
  <si>
    <t>1   =   Oui
2   =   Non</t>
  </si>
  <si>
    <t>Labels MacNew_01
1   =   Tout le temps
2   =   Très souvent
3   =   Souvent
4   =   Parfois
5   =   Rarement
6   =   Pratiquement jamais
7   =   Jamais</t>
  </si>
  <si>
    <t>1   =   Manque de souffle extrême
2   =   Manque de souffle très prononcé
3   =   Manque de souffle assez prononcé
4   =   Peu de manque de souffle modéré
5   =   Peu de manque de souffle
6   =   Très peu de manque de souffle
7   =   Pas de manque de souffle</t>
  </si>
  <si>
    <t>Labels MacNew_17
1   =   Extrêmement limité
2   =   Très limité
3   =   Limité de manière importante
4   =   Modérément limité
5   =   Peu limité
6   =   Très peu limité
7   =   Aucune limitation</t>
  </si>
  <si>
    <t>1   =   Tout le temps
2   =   Très souvent
3   =   Souvent
4   =   Parfois
5   =   Rarement
6   =   Pratiquement jamais
7   =   Jamais
8   =   Question non applicable</t>
  </si>
  <si>
    <t>1   =   Extrêmement fatigué(e)
2   =   Très fatigué(e)
3   =   Assez fatigué(e)
4   =   Modérément fatigué(e)
5   =   Un peu fatigué(e)
6   =   Légèrement fatigué(e)
7   =   Pas du tout fatigué(e)</t>
  </si>
  <si>
    <t>1   =   Aucune énergie
2   =   Un peu d'énergie
3   =   Une certaine énergie
4   =   Une énergie modérée
5   =   Assez d'énergie
6   =   Beaucoup d'énergie
7   =   Énormément d'énergie</t>
  </si>
  <si>
    <t>1   =   Extrêmement insatisfait(e)
2   =   Généralement insatisfait(e)
3   =   Assez insatisfait(e)
4   =   Généralement satisfait(e)
5   =   Heureux(se) le plus souvent
6   =   Très heureux(se) le plus souvent
7   =   Extrêmement heureux(se</t>
  </si>
  <si>
    <t>Labels QSP_01
0   =   Pas du tout gêné(e)
1   =   Un peu gêné(e)
2   =   Très gêné(e)</t>
  </si>
  <si>
    <t>0   =   La plupart du temps 
1   =   Une bonne partie du temps
2   =   De temps en temps, occasionnellement
3   =   Pas du tout</t>
  </si>
  <si>
    <t>0   =   Tout autant, sans aucun doute
1   =   Pas vraiment autant
2   =   Un peu seulement
3   =   Presque plus du tout</t>
  </si>
  <si>
    <t>0   =   Très nettement et assez intensément
1   =   Oui, mais ce n’est pas trop intense
2   =   Un peu, mais ça ne m’inquiète pas
3   =   Pas du tout</t>
  </si>
  <si>
    <t>0   =   Autant que par le passé
1   =   Plus autant maintenant
2   =   Vraiment moins qu’avant
3   =   Plus du tout</t>
  </si>
  <si>
    <t>0   =   La majeure partie du temps
1   =   Une bonne partie du temps
2   =   Pas très souvent
3   =   Un peu</t>
  </si>
  <si>
    <t>0   =   Jamais
1   =   Rarement
2   =   Parfois
3   =   La plupart du temps</t>
  </si>
  <si>
    <t>0   =   Sans aucun mal
1   =   En général
2   =   Rarement
3   =   Jamais</t>
  </si>
  <si>
    <t>0   =   Pratiquement tout le temps
1   =   Très souvent
2   =   Parfois
3   =   Pas du tout</t>
  </si>
  <si>
    <t>0   =   Pas du tout
1   =   Parfois
2   =   Assez souvent
3   =   Très souvent</t>
  </si>
  <si>
    <t>0   =   Vraiment beaucoup
1   =   Beaucoup
2   =   Pas beaucoup
3   =   Pas du tout</t>
  </si>
  <si>
    <t>0   =   Autant qu’avant
1   =   Un peu moins qu’avant
2   =   Bien moins qu’avant
3   =   Presque pas du tout</t>
  </si>
  <si>
    <t>0   =   Vraiment très souvent
1   =   Assez souvent
2   =   Pas très souvent
3   =   Jamais</t>
  </si>
  <si>
    <t>0   =   Souvent
1   =   Parfois
2   =   Rarement
3   =   Très rarement</t>
  </si>
  <si>
    <t>HZ_01_1      Objectif de participation principal</t>
  </si>
  <si>
    <t>HZ_01_2     Besoin d'assistance</t>
  </si>
  <si>
    <t xml:space="preserve">ZE_01         Adaptation de l'objectif de
                 participation, défini à l'admission </t>
  </si>
  <si>
    <t>ZE_02_1      Atteinte de l'objectif initial</t>
  </si>
  <si>
    <t xml:space="preserve">ZE_02_2      Objectif alternatif atteint </t>
  </si>
  <si>
    <t>ZE_02_3      Besoin d'assistance pour l'objectif
                 alternatif</t>
  </si>
  <si>
    <t>ZE_03_1      Objectif adapté</t>
  </si>
  <si>
    <t>ZE_03_2      Besoin d'assistance pour l'objectif
                 adapté</t>
  </si>
  <si>
    <t>ZE_04_1      Atteinte de l'objectif adapté</t>
  </si>
  <si>
    <t>ZE_04_2      Objectif alternatif atteint</t>
  </si>
  <si>
    <t>ZE_04_3      Besoin d'assistance pour l'objectif
                 alternatif atteint</t>
  </si>
  <si>
    <t>Si la réponse est « 3 », « 4 » ou « 10 », préciser le besoin d'assistance en variable 3.2.V08 (ZE_03_2)</t>
  </si>
  <si>
    <t>Si la réponse est « 3 », « 4 » ou « 10 », préciser le besoin d'assistance en variable 7.2.V08 (ZE_03_2)</t>
  </si>
  <si>
    <t>HADS_08    Avoir l'impression de fonctionner au
                 ralenti</t>
  </si>
  <si>
    <t xml:space="preserve">HADS_09    Éprouver une certaine appréhension
                 comme d'avoir l’estomac noué </t>
  </si>
  <si>
    <t>HADS_10    Ne plus s’intéresser à son 
                 apparence physique</t>
  </si>
  <si>
    <t>HADS_07    Pouvoir rester tranquille et se 
                 détendre</t>
  </si>
  <si>
    <t>HADS_06    Se sentir gai(e)</t>
  </si>
  <si>
    <t>HADS_05    Avoir des idées inquiétantes</t>
  </si>
  <si>
    <t xml:space="preserve">HADS_04    Rire et voir le bon côté des choses </t>
  </si>
  <si>
    <t xml:space="preserve">HADS_03    Éprouver une certaine appréhension
                 comme si quelque chose de terrible
                 allait arriver
</t>
  </si>
  <si>
    <t xml:space="preserve">HADS_12    Se réjouir des choses à venir
</t>
  </si>
  <si>
    <t>HADS_13    Avoir des accès de panique</t>
  </si>
  <si>
    <t>HADS_14    Prendre plaisir à un bon livre etc.</t>
  </si>
  <si>
    <t>0   =   Du tout
1   =   Je ne m’y intéresse pas autant que je le
          devrais
2   =   Il est possible que je ne m’y intéresse 
          plus autant qu’avant
3   =   Je m’y intéresse autant qu’avant</t>
  </si>
  <si>
    <t>1   =   Refus par le patient
2   =   Compétences linguistiques insuffisantes
3   =   Le patient/la patiente est trop malade 
4   =   Autres</t>
  </si>
  <si>
    <t>Ergo_1    Performance maximale</t>
  </si>
  <si>
    <t>Ergo_2    Durée de la phase d'effort accomplie</t>
  </si>
  <si>
    <t>Ergo_3    Motif d'interruption du test/de 
              cessation de la bicyclette 
              ergométrique</t>
  </si>
  <si>
    <t>Ergo_4    Motif d'interruption du test/de 
              cessation (autre)</t>
  </si>
  <si>
    <t>Ergo_5    Motif de renonciation/non réalisation
              du test</t>
  </si>
  <si>
    <t>Ergo_6    Motif de renonciation/non réalisation
              du test (autre)</t>
  </si>
  <si>
    <t>1   =   Trouble du rythme, ischémie, 
          augmentation ou baisse de la tension 
          artérielle
2   =   Détresse respiratoire
3   =   Douleurs au niveau de l'appareil 
          locomoteur, douleurs thoraciques
4   =   Épuisement général, fatigue des jambes
5   =   Autres</t>
  </si>
  <si>
    <t>1   =   Douleurs thoraciques
2   =   Détresse respiratoire
3   =   Épuisement
4   =   Douleurs au niveau de l'appareil 
          locomoteur
5   =   Mise en danger de la sécurité du patient
6   =   Autres</t>
  </si>
  <si>
    <t>FIM_14      Compréhension auditive/visuelle</t>
  </si>
  <si>
    <t>FIM_15      Expression verbale/non verbale</t>
  </si>
  <si>
    <t>FIM_16      Interaction sociale</t>
  </si>
  <si>
    <t xml:space="preserve">FIM_17      Résolution des problèmes </t>
  </si>
  <si>
    <t>FIM_18      Mémoire</t>
  </si>
  <si>
    <t>FIM_12_2   Précision du type de locomotion</t>
  </si>
  <si>
    <t>FIM_07      Contrôle de la vessie</t>
  </si>
  <si>
    <t>FIM_06      Utilisation des toilettes</t>
  </si>
  <si>
    <t>FIM_05      Habillage: bas du corps</t>
  </si>
  <si>
    <t>FIM_04      Habillage: haut du corps</t>
  </si>
  <si>
    <t>FIM_03      Se laver (lavabo, baignoire, douche)</t>
  </si>
  <si>
    <t>FIM_02      Soins de présentation et de
                l'apparence</t>
  </si>
  <si>
    <t>FIM_01      Manger/boire</t>
  </si>
  <si>
    <t>EBI_02    Soins personnels</t>
  </si>
  <si>
    <t>EBI_03    S'habiller/se déshabiller</t>
  </si>
  <si>
    <t>EBI_04    Prendre un bain/se doucher/se laver
             le corps</t>
  </si>
  <si>
    <t>EBI_05    Transfert du fauteuil roulant au lit et 
             inversement</t>
  </si>
  <si>
    <t>EBI_06    Se déplacer sur sol plat</t>
  </si>
  <si>
    <t>EBI_07    Monter/descendre les escaliers</t>
  </si>
  <si>
    <t>EBI_08    Utilisation des toilettes</t>
  </si>
  <si>
    <t>EBI_09    Continence rectale</t>
  </si>
  <si>
    <t>EBI_10    Continence urinaire</t>
  </si>
  <si>
    <t>EBI_11    Compréhension</t>
  </si>
  <si>
    <t xml:space="preserve">EBI_12    Expression </t>
  </si>
  <si>
    <t>EBI_13    Interaction sociale</t>
  </si>
  <si>
    <t>EBI_14    Résolution des problèmes</t>
  </si>
  <si>
    <t>EBI_15    Mémoire/apprentissage/orientation</t>
  </si>
  <si>
    <t>EBI_16    Vue/négligence</t>
  </si>
  <si>
    <t>1   =   Mode à l’admission et à la sortie Marche 
2   =   Mode à l’admission et à la sortie Fauteuil
          roulant
3   =   Mode à l’admission et à la sortie Les 
          deux (marche et fauteuil roulant à parts 
          égales)
4   =   Mode de sortie incertain</t>
  </si>
  <si>
    <t>0   =   Pas possible ou ne peut pas utiliser la 
          sonde gastrique seul
2   =   L'alimentation doit être préparée
3   =   Peut manger seul avec les moyens 
          auxiliaires ou peut utiliser la sonde 
          gastrique seul 
4   =   Autonome</t>
  </si>
  <si>
    <t>0   =   Pas possible
1   =   Besoin d'aide pour mettre la plupart des 
          vêtements ou une réelle collaboration
2   =   Aide requise uniquement pour de rares 
          activités ou un rappel/une surveillance
4   =   Autonome</t>
  </si>
  <si>
    <t xml:space="preserve">0   =   Pas possible
1   =   Besoin d'aide pour certaines activités 
2   =   Pas d'aide directe, mais un rappel/une 
          surveillance
4   =   Autonome 
</t>
  </si>
  <si>
    <t xml:space="preserve">0   =   Pas possible
1   =   Besoin d'un fauteuil roulant ou peut 
          marcher sur de courtes distances 
          (&lt; 50 m) avec une tierce personne 
2   =   Peut marcher seul sur de courtes 
          distances (&lt; 50 m), &gt; 50 m besoin d'un
          fauteuil roulant ou d'une tierce personne             
3   =   Peut marcher seul sur de longues 
          distances (&gt; 50 m) avec des moyens 
          auxiliaires                                      
4   =   Capable de marcher seul 
</t>
  </si>
  <si>
    <t>0   =   Pas possible
1   =   Besoin d'aide pour certaines activités
2   =   Possible avec une aide restreinte ou un
          rappel/une surveillance
3   =   Seul avec les moyens auxiliaires 
4   =   Autonome</t>
  </si>
  <si>
    <t xml:space="preserve">0   =   Pas possible
1   =   Possible mais uniquement avec une aide
          exhaustive 
2   =   Possible avec une aide restreinte ou une 
          surveillance
4   =   Possible seul </t>
  </si>
  <si>
    <t>0   =   Pas possible
1   =   Besoin d'aide pour certaines mais
          pas pour toutes les activités
2   =   Pas d'aide directe, mais un rappel/une 
          surveillance
4   =   Autonome ou autonomie non requise 
          pour ces activités</t>
  </si>
  <si>
    <t xml:space="preserve">0   =   Pas possible
2   =   Incontinence occasionnelle, ne peut pas 
          se mettre des couche-culottes et se
          nettoyer seul ou besoin d'aide 
          occasionnelle pour la régulation des 
          selles 
3   =   Continence rectale perturbée, peut 
          changer ses couche-culottes, se nettoyer,
          prendre des mesures de régulation des 
          selles seul                                
4   =   Continence rectale normale </t>
  </si>
  <si>
    <t>0   =   Incontinence totale (plusieurs fois par 
          jour) ou ne peut pas effectuer un 
          cathétérisme seul
1   =   Incontinence partielle, ne peut pas se 
          mettre des couche-culottes et se nettoyer 
          seul
3   =   Incontinence totale ou partielle, mais n'a 
          pas besoin d'aide            
4   =   Continence urinaire normale</t>
  </si>
  <si>
    <t xml:space="preserve">0   =   Pas possible
1   =   Comprend des instructions simples
3   =   Comprend des faits complexes 
4   =   Compréhension normale (avec 
          appareils auditifs) </t>
  </si>
  <si>
    <t xml:space="preserve">0   =   Ne peut presque jamais s'exprimer
          clairement
1   =   Ne peut exprimer que des besoins 
          quotidiens
3   =   Peut s'exprimer clairement sur presque 
          tous les sujets avec des moyens auxiliaires
4   =   Peut s'exprimer clairement sur tous les
          sujets sans moyens auxiliaires </t>
  </si>
  <si>
    <t>0   =   N'est jamais ou presque jamais 
          coopératif; agressif, distant ou renfermé
2   =   Parfois non coopératif, agressif, distant 
          ou renfermé
4   =   Interaction sociale normale</t>
  </si>
  <si>
    <t xml:space="preserve">0   =   Désorienté ou confus et a une sérieuse 
          tendance à s'enfuir
1   =   Désorienté ou confus, n'a pas une 
          tendance à s'enfuir
2   =   Doit être fréquemment aidé à se souvenir
3   =   Doit être occasionnellement aidé à se 
          souvenir
4   =   Pas de handicap quotidien majeur, peut 
          appliquer des aides-mémoire externes 
          avec efficacité, pas besoin d'aide 
          supplémentaire pour maîtriser ses 
          troubles </t>
  </si>
  <si>
    <t xml:space="preserve">0   =   N'arrive pas à se repérer suffisamment,
          même dans un environnement familier
1   =   Arrive à se repérer dans un 
          environnement familier, mais ne peut pas 
          s'orienter dans un environnement inconnu
3   =   A de sérieux troubles de lecture, mais 
          peut se repérer dans un environnement 
          familier et inconnu         
4   =   Pas de handicap quotidien majeur (les 
          porteurs de lunettes entrent dans cette 
          catégorie) ou n'a pas besoin d'aide 
          supplémentaire pour maîtriser ses 
          troubles </t>
  </si>
  <si>
    <t>MacNew_07    Heureuse/heureux, satisfait(e)</t>
  </si>
  <si>
    <t>1   =   Très insatisfait, malheureux la plupart
          du temps
2   =   Généralement insatisfait, malheureux
3   =   En partie insatisfait, malheureux
4   =   Généralement satisfait, content
5   =   Heureux la plupart du temps
6   =   Très heureux la plupart du temps
7   =   Extrêmement heureux, je ne pourrais
          pas être plus satisfait ou content</t>
  </si>
  <si>
    <t>MacNew_09    Intensité du manque de souffle</t>
  </si>
  <si>
    <t>MacNew_17    Limité(e) dans des activités
                     sportives</t>
  </si>
  <si>
    <t>MacNew_21    Incertain(e) lors d'exercices 
                     physiques</t>
  </si>
  <si>
    <t>MacNew_22    Impression que la famille est 
                     hyper-protectrice</t>
  </si>
  <si>
    <t>MacNew_26    Physiquement limité(e) dans des 
                     activités quotidiennes</t>
  </si>
  <si>
    <t>MacNew_27    Limité(e) dans des activités
                     sexuelles</t>
  </si>
  <si>
    <t>6MWT_1    Distance parcourue</t>
  </si>
  <si>
    <t>6MWT_2    Temps de marche en minutes</t>
  </si>
  <si>
    <t>6MWT_3    Utilisation d'un auxiliaire de marche</t>
  </si>
  <si>
    <t>6MWT_4    Administration d'oxygène</t>
  </si>
  <si>
    <t>6MWT_5    Motif d'interruption du test</t>
  </si>
  <si>
    <t>6MWT_6    Motif d'interruption du test (autres)</t>
  </si>
  <si>
    <t>6MWT_7    Motif de renonciation/non réalisation
                du test</t>
  </si>
  <si>
    <t>6MWT_8    Motif de renonciation/non réalisation
                du test (autre)</t>
  </si>
  <si>
    <t>CRQ_07     Sentiment de peur ou de panique</t>
  </si>
  <si>
    <t>CRQ_09     Toux ou respiration bruyante</t>
  </si>
  <si>
    <t>CRQ_15     Impression de manquer d'énergie</t>
  </si>
  <si>
    <t>Si la réponse est « 3 », « 4 » ou « 10 », préciser le besoin d'assistance en variable 6.2.V08 (ZE_03_2)</t>
  </si>
  <si>
    <t>Si la réponse est « 3 », « 4 » ou « 10 », préciser le besoin d'assistance en variable 4.2.V08 (ZE_03_2)</t>
  </si>
  <si>
    <t>Feeling_Date du relevé</t>
  </si>
  <si>
    <t>Feeling_Motif de renonciation/non réalisation du test</t>
  </si>
  <si>
    <t>Feeling_Motif de renonciation/non réalisation du test (autre)</t>
  </si>
  <si>
    <t>Diagnostic de réadaptation pulmonaire (pour la réalisation du CRQ)</t>
  </si>
  <si>
    <t>Devrait être « 3 » (hospitalisation)
La valeur « 9 » (inconnu) est traitée comme valeur manquante</t>
  </si>
  <si>
    <t>Séjour en soins intensifs</t>
  </si>
  <si>
    <t>Heures révolues</t>
  </si>
  <si>
    <t>Vacances, congés administratifs</t>
  </si>
  <si>
    <t>Devrait être « M950 » (Médecine physique et réadaptation)</t>
  </si>
  <si>
    <t>Drop-out
Interruption inattendue/non planifiée de la réadaptation (transfert de plus de 24h dans un autre hôpital de soins aigus, décès, sortie anticipée à la demande du patient) ou séjour inférieur à 7 jours</t>
  </si>
  <si>
    <t>1   =   Drop-out
          Interruption inattendue de la réadaptation
          ou séjour inférieur à 7 jours</t>
  </si>
  <si>
    <t>Valeurs &lt;1 et &gt;10 sont non valides
Indiquer seulement si la variable 3.1.V04=1 
(« admission »)</t>
  </si>
  <si>
    <t xml:space="preserve">Valeurs non valides &lt;1 et &gt;10 
Indiquer seulement si la variable 4.1.V04=1 (« admission »)
</t>
  </si>
  <si>
    <t xml:space="preserve">Valeurs &lt;1 et &gt;10 sont non valides
Indiquer seulement si la variable 6.1.V04=1 (« admission »)
</t>
  </si>
  <si>
    <t xml:space="preserve">Valeurs non valides &lt;1 et &gt;10
Indiquer seulement si la variable 7.1.V04=1
(« admission »)
</t>
  </si>
  <si>
    <t>Valeurs &lt;0 et &gt;1 sont non valides
Indiquer seulement si la variable 3.1.V04=2 (« sortie »)</t>
  </si>
  <si>
    <t>Valeurs &lt;0 et &gt;1 sont non valides
Indiquer seulement si la variable 6.1.V04=2 (« sortie »)</t>
  </si>
  <si>
    <t>Valeurs non valides &lt;0 et &gt;1
Indiquer seulement si la variable 7.1.V04=2 (« sortie »)</t>
  </si>
  <si>
    <t>Valeurs &lt;0 et &gt;1 sont non valides
Indiquer seulement si la variable 3.2.V01=3, 4 ou 10  (HZ_01_1)</t>
  </si>
  <si>
    <t>ZE seulement à la sortie de la réadaptation  
Indiquer les variables 3.2.V03 (ZE_01) - 3.2.V11 (ZE 04_3) seulement si la variable 3.1.V04=2 (« sortie »)</t>
  </si>
  <si>
    <t>ZE seulement à la sortie de la réadaptation  
Indiquer les variables 6.2.V03 (ZE_01) - 6.2.V11 (ZE 04_3) seulement si la variable 6.1.V04=2 (« sortie »)</t>
  </si>
  <si>
    <t>ZE seulement à la sortie de la réadaptation  
Indiquer les variables 7.2.V03 (ZE_01) - 7.2.V11 (ZE 04_3) seulement si la variable 7.1.V04=2 (« sortie »)</t>
  </si>
  <si>
    <t xml:space="preserve">HZ seulement à l'admission de la réadaptation  
Indiquer les variables 4.2.V01 (HZ_01_1) et  4.2.V02 (HZ_01_2) seulement si la variable 4.1.V04=1 (« admission ») 
Si la réponse est « 3 », « 4 » ou « 10 », préciser le besoin d'assistance en variable 4.2.V02 (HZ_01_2) </t>
  </si>
  <si>
    <t xml:space="preserve">HZ seulement à l'admission de la réadaptation  
Indiquer les variables 7.2.V01 (HZ_01_1) et 7.2.V02 (HZ_01_2) seulement si la variable 7.1.V04=1 (« admission ») 
Si la réponse est « 3 », « 4 » ou « 10 », préciser le besoin d'assistance en variable 7.2.V02 (HZ_01_2) </t>
  </si>
  <si>
    <t>Variable 3.1.V03 (domaine de la réadaptation) doit avoir la valeur = 1, 2, 4, 5 ou 6</t>
  </si>
  <si>
    <t xml:space="preserve">Labels FIM_01
1   =   Aide totale
2   =   Aide maximale
3   =   Aide modérée
4   =   Aide physique minimale
5   =   Surveillance ou mise en place
6   =   Indépendance partielle
7   =   Indépendance complète
</t>
  </si>
  <si>
    <t>Valeurs non valides &lt;0 et &gt;4
Indication en 3.3.V13 pour l’admission (3.1.V04=1) = indication en 3.3.V13 pour la sortie (3.1.V04=2)</t>
  </si>
  <si>
    <t>Valeurs non valides &lt;0 et &gt;1 
Indiquer seulement si la variable 4.1.V04=2 (« sortie »)</t>
  </si>
  <si>
    <t>ZE seulement à la sortie de la réadaptation  
Indiquer les variables 4.2.V03 (ZE_01) - 4.2.V11 (ZE 04_3) seulement si la variable 4.1.V04=2 (« sortie »)</t>
  </si>
  <si>
    <t>Valeurs non valides &lt;0 et &gt;1 
Indiquer seulement si la variable 4.2.V01=3, 4 ou 10  (HZ_01_1)</t>
  </si>
  <si>
    <t>Valeurs &lt;1 et &gt;10 sont non valides
Indiquer seulement si la variable 3.2.V03=1 (ZE_01)
(« objectif principal a été adapté »)</t>
  </si>
  <si>
    <t>Valeurs &lt;1 et &gt;2 sont non valides
Indiquer seulement si la variable 3.2.V03=1 (ZE_01)
(« objectif principal a été adapté »)</t>
  </si>
  <si>
    <t>Valeurs non valides &lt;1 et &gt;10 
Indiquer seulement si la variable 4.2.V03=1 (ZE_01)
(« objectif principal a été adapté »)</t>
  </si>
  <si>
    <t>Valeurs non valides &lt;1 et &gt;2
Indiquer seulement si la variable 4.2.V03=1 (ZE_01)
(« objectif principal a été adapté »)</t>
  </si>
  <si>
    <t>Valeurs &lt;1 et &gt;10 sont non valides
Indiquer seulement si la variable 6.2.V03=1 (ZE_01)
(« objectif principal a été adapté »)</t>
  </si>
  <si>
    <t>Valeurs &lt;1 et &gt;2 sont non valides
Indiquer seulement si la variable 6.2.V03=1 (ZE_01)
(« objectif principal a été adapté »)</t>
  </si>
  <si>
    <t>Valeurs non valides &lt;1 et &gt;10
Indiquer seulement si la variable 7.2.V03=1 (ZE_01)
(« objectif principal a été adapté »)</t>
  </si>
  <si>
    <t>Valeurs non valides &lt;1 et &gt;2 
Indiquer seulement si la variable 7.2.V03=1 (ZE_01)
(« objectif principal a été adapté »)</t>
  </si>
  <si>
    <t>Valeurs non valides &lt;1 et &gt;10 
Indiquer seulement si la variable 7.2.V09=2 (ZE_04_1)
(« objectif n'a pas été atteint »)</t>
  </si>
  <si>
    <t>Valeurs &lt;1 et &gt;10 sont non valides
Indiquer seulement si la variable 3.2.V09=2 (ZE_04_1)
(« objectif n'a pas été atteint »)</t>
  </si>
  <si>
    <t>Valeurs non valides &lt;1 et &gt;10 
Indiquer seulement si la variable 4.2.V09=2 (ZE_04_1)
(« objectif n'a pas été atteint »)</t>
  </si>
  <si>
    <t>Valeurs &lt;1 et &gt;10 sont non valides
Indiquer seulement si la variable 6.2.V09=2 (ZE_04_1)
(« objectif n'a pas été atteint »)</t>
  </si>
  <si>
    <t>Valeurs  &lt;1 et &gt;10 sont non valides
Indiquer seulement si la variable 6.2.V04=2 (ZE_02_1)
(« objectif principal n'a pas été atteint »)</t>
  </si>
  <si>
    <t>Valeurs non valides &lt;1 et &gt;10
Indiquer seulement si la variable 7.2.V04=2 (ZE_02_1)
(« objectif principal n'a pas été atteint »)</t>
  </si>
  <si>
    <t>Valeurs  &lt;1 et &gt;10 sont non valides
Indiquer seulement si la variable 3.2.V04=2 (ZE_02_1)
(« objectif principal n'a pas été atteint »)</t>
  </si>
  <si>
    <t>Valeurs non valides &lt;1 et &gt;10 
Indiquer seulement si la variable 4.2.V04=2 (ZE_02_1)
(« objectif principal n'a pas été atteint »)</t>
  </si>
  <si>
    <t>Valeurs &lt;1 et &gt;2 sont non valides
Indiquer seulement si la variable 3.2.V03=0 (ZE_01)
(« objectif principal n'a pas été adapté »)</t>
  </si>
  <si>
    <t>Valeurs non valides &lt;1 et &gt;2 
Indiquer seulement si la variable 4.2.V03=0 (ZE_01)
(« objectif principal n'a pas été adapté »)</t>
  </si>
  <si>
    <t>Valeurs &lt;1 et &gt;2 sont non valides
Indiquer seulement si la variable 6.2.V03=0 (ZE_01)
(« objectif principal n'a pas été adapté »)</t>
  </si>
  <si>
    <t>Valeurs non valides &lt;1 et &gt;2
Indiquer seulement si la variable 7.2.V03=0 (ZE_01)
(« objectif principal n'a pas été adapté »)</t>
  </si>
  <si>
    <t>À l'exception de « ZU », toutes les autres valeurs sont non valides</t>
  </si>
  <si>
    <t>À l'exception de « KA », toutes les autres valeurs sont non valides</t>
  </si>
  <si>
    <t>À l'exception de « PU », toutes les autres valeurs sont non valides</t>
  </si>
  <si>
    <t>À l'exception de « PP », toutes les autres valeurs sont non valides</t>
  </si>
  <si>
    <t>À l'exception de « PS », toutes les autres valeurs sont non valides</t>
  </si>
  <si>
    <t>Valeurs doivent être obligatoirement saisies pour chaque cas (exception: renonciation au test)</t>
  </si>
  <si>
    <t>Ergo_Date du relevé</t>
  </si>
  <si>
    <t>0   =   Pas possible
1   =   Besoin d'aide pour certaines activités
2   =   Possible avec une aide restreinte ou un 
          rappel/une surveillance 
3   =   Possible avec les moyens auxiliaires
4   =   Autonome</t>
  </si>
  <si>
    <t>Indication du motif d'interruption/de cessation de la bicyclette ergométrique est obligatoire pour chaque test</t>
  </si>
  <si>
    <t>Indiquer les autres motifs d'interruption (texte)</t>
  </si>
  <si>
    <t>À indiquer uniquement lorsque la durée de marche est inférieure à 6 minutes (4.3.V02 = &gt;00:00 et &lt;06:00)</t>
  </si>
  <si>
    <t>À partir de 2021, CRQ pour tous les patient(e)s</t>
  </si>
  <si>
    <t xml:space="preserve">HZ seulement à l'admission de la réadaptation  
Indiquer les variables 6.2.V01 (HZ_01_1) et 6.2.V02 (HZ_01_2) seulement si la variable 6.1.V04=1
(« admission ») 
Si la réponse est « 3 », « 4 » ou « 10 », préciser le besoin d'assistance en variable 6.2.V02 (HZ_01_2) </t>
  </si>
  <si>
    <t>Valeurs non valides &lt;1 et &gt;1
Si la valeur est 1, compléter la variable 7.1.V06</t>
  </si>
  <si>
    <t>Information obligatoire si la variable 7.1.V05=1</t>
  </si>
  <si>
    <t>Information obligatoire si la variable 6.1.V05=1</t>
  </si>
  <si>
    <t>Information obligatoire si la variable 3.1.V05=1</t>
  </si>
  <si>
    <t>En cas de renonciation/non réalisation du test, indiquer la date en variable 7.3.V00 (QSP_date)</t>
  </si>
  <si>
    <t>En cas de renonciation/non réalisation du test, indiquer la date en variable 7.4.V00 (HADS_date)</t>
  </si>
  <si>
    <t>Valeurs non valides &lt;1 et &gt;4 
Si la valeur est comprise entre &gt;0 et &lt;5, il faut indiquer la variable 7.4.V00 (HADS_date)</t>
  </si>
  <si>
    <t>Valeurs non valides &lt;1 et &gt;4 
Si la valeur est comprise entre &gt;0 et &lt;5, il faut indiquer la variable 7.3.V00 (QSP_date)</t>
  </si>
  <si>
    <t>En cas de renonciation/non réalisation du test, consigner également la date, variable 4.5.V00 (MacNew_date)</t>
  </si>
  <si>
    <t>Valeurs non valides &lt;1 et &gt;6
Si une donnée est indiquée ici, la variable 4.3.V02 doit comprendre une valeur entre &gt;00:00 et &lt;06:00 
(durée de marche inférieure à 6 minutes)</t>
  </si>
  <si>
    <t>Si une valeur est saisie ici, la variable 4.3.V05 
(6MWT_5) doit avoir la valeur=6</t>
  </si>
  <si>
    <t xml:space="preserve">Valeurs non valides &lt;1 et &gt;4
Si la valeur est comprise entre &gt;0 et &lt;5, remplir la variable 4.3.V00 (6MWT_date) 
</t>
  </si>
  <si>
    <t>Si une valeur est saisie ici, la variable 4.3.V07 
(6MWT_7) doit avoir la valeur=4</t>
  </si>
  <si>
    <t>Si une valeur est saisie ici, la variable 4.4.V03
(Ergo_3) doit avoir la valeur=5</t>
  </si>
  <si>
    <t>En cas de renonciation/non réalisation du test, indiquer la date en variable 4.4.V00 (Ergo_date)</t>
  </si>
  <si>
    <t xml:space="preserve">Valeurs non valides &lt;1 et &gt;4 s
Si la valeur est comprise entre &gt;0 et &lt;5, remplir la variable 4.4.V00 (Ergo_date) </t>
  </si>
  <si>
    <t>Si une valeur est saisie ici, la variable 4.4.V05
(Ergo_5) doit avoir la valeur=4</t>
  </si>
  <si>
    <t>Valeurs non valides &lt;1 et &gt;4 
Si la valeur est comprise entre &gt;0 et &lt;5, remplir la variable 4.5.V00 (MacNew_date)</t>
  </si>
  <si>
    <t>Si une valeur est saisie ici, la variable 4.5.V28 
(MacNew_motif) doit avoir la valeur=4</t>
  </si>
  <si>
    <t>En cas de drop-out, indiquer la date du drop-out (variable 7.1.V06)</t>
  </si>
  <si>
    <t>En cas de drop-out, indiquer la date du drop-out (variable 3.1.V06)</t>
  </si>
  <si>
    <t>En cas de drop-out, indiquer la date du drop-out (variable 4.1.V06)</t>
  </si>
  <si>
    <t>En cas de drop-out, indiquer la date du drop-out (variable 6.1.V06)</t>
  </si>
  <si>
    <t>Si une valeur est saisie ici, la variable 7.4.V15 (HADS_motif) doit avoir la valeur=4</t>
  </si>
  <si>
    <t>Si une valeur est saisie ici, la variable 7.3.V16 (QSP_motif) doit avoir la valeur=4</t>
  </si>
  <si>
    <t>Information en minutes et secondes, 
temps de marche sans pauses
Lorsque la valeur &gt;00:00 et &lt;06:00, soit une durée de marche inférieure à 6 minutes, indiquer le motif d'interruption en variable 4.3.V05/06</t>
  </si>
  <si>
    <t>Information en mètres
Lorsque le test de marche ne peut pas être réalisé en raison d'une mauvaise condition physique, saisir « 0 » ici et « 3 = patient(e) trop malade » en variable 4.3.V07 (6MWT_motif de renonciation)</t>
  </si>
  <si>
    <t>En cas d'interruption/de non-réalisation du test, indiquer la date en variable 4.3.V00 (6MWT_date)
Lorsque le test n'est pas réalisé en raison d'un mauvais état général, saisir ici le motif de renonciation « 3 = le/la patient(e) est trop malade » et indiquer « 0 » en variable 4.3.V01 (6MWT_1)</t>
  </si>
  <si>
    <t>CRQ_17     Se sentir épuisé(e) ou un peu mou
                (molle)</t>
  </si>
  <si>
    <t>CRQ_19     Se sentir contrarié(e) ou effrayé(e)</t>
  </si>
  <si>
    <t>CRQ_20     Se sentir agité(e), tendu(e) ou 
                nerveux(se)</t>
  </si>
  <si>
    <t>CRQ_16     Se sentir découragé(e)</t>
  </si>
  <si>
    <t>CRQ_14     Se sentir décontracté(e) et sans
                stress</t>
  </si>
  <si>
    <t>CRQ_12     Se sentir contrarié(e), tracassé(e) ou 
                déprimé(e)</t>
  </si>
  <si>
    <t>MacNew_01    Se sentir frustré(e)</t>
  </si>
  <si>
    <t>MacNew_02    Se sentir sans valeur</t>
  </si>
  <si>
    <t>MacNew_03    Se sentir sûr(e) et certain(e)</t>
  </si>
  <si>
    <t>MacNew_04    Se sentir découragé(e)</t>
  </si>
  <si>
    <t>MacNew_05    Se sentir détendu(e)</t>
  </si>
  <si>
    <t>MacNew_06    Se sentir épuisé(e) et
                     sans énergie</t>
  </si>
  <si>
    <t>MacNew_08    Se sentir agité(e)</t>
  </si>
  <si>
    <t>MacNew_10    Se sentir au bord des larmes</t>
  </si>
  <si>
    <t>MacNew_11    Se sentir plus dépendant(e) 
                     d'autrui</t>
  </si>
  <si>
    <t>MacNew_12    Se sentir incapable de mener
                     des activités</t>
  </si>
  <si>
    <t>MacNew_20    Se sentir limité(e) ou réduit(e)</t>
  </si>
  <si>
    <t>MacNew_25    Se sentir incapable de mener
                     une vie sociale</t>
  </si>
  <si>
    <t>CRQ_10     Se sentir confiant(e) et sûr(e) de 
                pouvoir gérer la maladie</t>
  </si>
  <si>
    <t>Labels MacNew_03
1   =   Jamais
2   =   Pratiquement jamais
3   =   Rarement
4   =   Parfois
5   =   Souvent
6   =   Très souvent
7   =   Tout le temps</t>
  </si>
  <si>
    <t>SCIM_01      Alimentation</t>
  </si>
  <si>
    <t>SCIM_05      Respiration</t>
  </si>
  <si>
    <t xml:space="preserve">SCIM_08      Utilisation des toilettes </t>
  </si>
  <si>
    <t>MacNew_14    Douleurs dans la
                     poitrine</t>
  </si>
  <si>
    <t>MacNew_15    Ressentir une incertitude</t>
  </si>
  <si>
    <t>MacNew_13    Ressentir un manque de 
                     confiance de la part d'autrui</t>
  </si>
  <si>
    <t>MacNew_18    Ressentir de l'appréhension ou
                     de l'anxiété</t>
  </si>
  <si>
    <t>MacNew_19    Ressentir une impression de 
                     malaise ou des vertiges</t>
  </si>
  <si>
    <t xml:space="preserve">MacNew_23    Se sentir comme une charge
                     pour les autres </t>
  </si>
  <si>
    <t>MacNew_24    Se sentir exclu(e) des activités 
                     avec les autres</t>
  </si>
  <si>
    <t>MacNew_16    Jambes fatiguées</t>
  </si>
  <si>
    <t>CRQ_04     Dyspnée en effectuant des tâches 
                domestiques</t>
  </si>
  <si>
    <t>CRQ_02     Dyspnée en marchant</t>
  </si>
  <si>
    <t>CRQ_01     Dyspnée en gérant les besoins
                quotidiens</t>
  </si>
  <si>
    <t>CRQ_03     Dyspnée dans des moments 
                émotifs(-ives)</t>
  </si>
  <si>
    <t>CRQ_06     Frustration ou impatience</t>
  </si>
  <si>
    <t>CRQ_08     Fatigue</t>
  </si>
  <si>
    <t>CRQ_13     Contrôler les problèmes 
                respiratoires</t>
  </si>
  <si>
    <t>CRQ_05     Dyspnée en participant à des 
                activités sociales</t>
  </si>
  <si>
    <t>Labels CRQ_01
1   =   Extrêmement essoufflé(e)
2   =   Très essoufflé(e)
3   =   Assez essoufflé(e)
4   =   Modérément essoufflé(e)
5   =   Un peu essoufflé(e)
6   =   Légèrement essoufflé(e)
7   =   Pas du tout essoufflé(e)
8   =   Pas fait</t>
  </si>
  <si>
    <t>Labels CRQ_01</t>
  </si>
  <si>
    <t>Labels CRQ_06
1   =   Tout le temps
2   =   Très souvent
3   =   Souvent
4   =   Parfois
5   =   Rarement
6   =   Très rarement
7   =   Jamais</t>
  </si>
  <si>
    <t>Labels CRQ_06</t>
  </si>
  <si>
    <t>Labels CRQ_10
1   =   Jamais
2   =   Rarement
3   =   Parfois
4   =   Souvent
5   =   Très souvent
6   =   Presque tout le temps 
7   =   Tout le temps</t>
  </si>
  <si>
    <t>Labels CRQ_10</t>
  </si>
  <si>
    <t>La valeur « 9 » (inconnue) est traitée comme valeur manquante</t>
  </si>
  <si>
    <t>1   =   Assurance-maladie (obligatoire)
2   =   Assurance-invalidité
3   =   Assurance-militaire
4   =   Assurance-accident
5   =   Autopayeur (par ex. étrangers sans
          assurance)
8   =   Autre
9   =   Inconnue</t>
  </si>
  <si>
    <t>1   =   Guéri, aucun besoin de suivi
2   =   Soins ou traitement ambulatoires 
3   =   Soins à domicile
4   =   Soins ou traitement stationnaires
5   =   Réadaptation ambulatoire ou stationnaire
8   =   Autre
9   =   Inconnue
0   =   Décédé</t>
  </si>
  <si>
    <t xml:space="preserve">HZ seulement à l'admission de la réadaptation  
Indiquer les variables 3.2.V01 (HZ_01_1) et  3.2.V02 (HZ_01_2) seulement si la variable 3.1.V04=1
(« admission ») 
Si la réponse est « 3 », « 4 » ou « 10 », préciser le besoin d'assistance en variable 3.2.V02 (HZ_01_2) </t>
  </si>
  <si>
    <t>FF = Identificateur du set de données pour les domaines de la réadaptation gériatrique, en médecine interne, musculo-squelettique, neurologique et oncologique</t>
  </si>
  <si>
    <t xml:space="preserve">KA = Identificateur du set de données pour le domaine de la réadaptation cardiaque </t>
  </si>
  <si>
    <t>PU = Identificateur du set de données pour le domaine de la réadaptation pulmonaire</t>
  </si>
  <si>
    <t>PP = Identificateur du set de données pour le domaine de la réadaptation paraplégiologique</t>
  </si>
  <si>
    <t>PS = Identificateur du set de données pour le domaine de la réadaptation psychosomatique</t>
  </si>
  <si>
    <t>Intitulé</t>
  </si>
  <si>
    <t>Établissement</t>
  </si>
  <si>
    <t>Âge à l'admission</t>
  </si>
  <si>
    <t>Âge exact en années</t>
  </si>
  <si>
    <t>Ne pas livrer en raison de la protection des données</t>
  </si>
  <si>
    <t>Numéro d'identification du patient PID</t>
  </si>
  <si>
    <t>CRQ_11     Énergie au cours des derniers 3
                 jours</t>
  </si>
  <si>
    <t xml:space="preserve">CRQ_18     Être heureux(se), satisfait(e) ou 
                content(e) </t>
  </si>
  <si>
    <t>HADS_11    Être agité(e) comme si on n’arrivait
                 pas à tenir en place</t>
  </si>
  <si>
    <t xml:space="preserve">Le champ reste vide lorsque le mode de sortie est certain, ne remplir alors que 3.3.V12 et 3.3.V13 .
Lorsque le mode de sortie est incertain, coter ici le fauteuil roulant à l’admission et la marche dans 3.3.V12.
À la sortie, les deux modes de déambulation sont également évalués (3.3.V12 ET 3.3.V14). Lorsqu’un changement de mode clair est toutefois constaté au cours du séjour de réadaptation, coter uniquement le mode prédominant clairement à la sortie. L’autre champ concerné (3.3.V12 – Marche resp. 3.3.V14 – Fauteuil roulant) reste dans ce cas vide.
</t>
  </si>
  <si>
    <t>FIM_08   Contrôle des selles</t>
  </si>
  <si>
    <t>FIM_09   Transfert lit/chaise/fauteuil roulant</t>
  </si>
  <si>
    <t>FIM_10   Transfert toilettes</t>
  </si>
  <si>
    <t>FIM_11   Transfert baignoire ou douche</t>
  </si>
  <si>
    <t>FIM_12_1  Marcher ou utiliser un fauteuil
                 roulant</t>
  </si>
  <si>
    <t>FIM_12_3   Utiliser un fauteuil roulant</t>
  </si>
  <si>
    <t>FIM_13   Escaliers</t>
  </si>
  <si>
    <t>FIM_14_1   Précision de la forme 
                  communicationnelle:
                  compréhension</t>
  </si>
  <si>
    <t>FIM_15_1   Précision de la forme 
                  communicationnelle: 
                  expression</t>
  </si>
  <si>
    <t xml:space="preserve">EBI_01   Manger et boire </t>
  </si>
  <si>
    <t>QSP_01   Maux d'estomac</t>
  </si>
  <si>
    <t>QSP_02   Mal de dos</t>
  </si>
  <si>
    <t>QSP_04   Problèmes menstruels</t>
  </si>
  <si>
    <t>QSP_03   Douleur aux extrémités</t>
  </si>
  <si>
    <t>QSP_05   Maux de tête</t>
  </si>
  <si>
    <t>QSP_06   Douleur à la poitrine</t>
  </si>
  <si>
    <t>QSP_07   Vertiges</t>
  </si>
  <si>
    <t>QSP_08   Évanouissements</t>
  </si>
  <si>
    <t>QSP_09   Sentir son cœur battre fort ou vite</t>
  </si>
  <si>
    <t>QSP_10   Essoufflement</t>
  </si>
  <si>
    <t>QSP_11   Problèmes sexuels</t>
  </si>
  <si>
    <t>QSP_12   Constipation, diarrhée</t>
  </si>
  <si>
    <t>QSP_13   Nausées,  indigestion</t>
  </si>
  <si>
    <t>QSP_14   Fatigue</t>
  </si>
  <si>
    <t>QSP_15   Troubles du sommeil</t>
  </si>
  <si>
    <t>Logique de contrôle comme QSP_01</t>
  </si>
  <si>
    <t>HADS_02   Prendre plaisir aux mêmes choses
                  qu’avant</t>
  </si>
  <si>
    <t>HADS_01   Être tendu(e)</t>
  </si>
  <si>
    <t>SCIM_04      Toilette</t>
  </si>
  <si>
    <t>0   =   Assistance totale
1   =   Assistance partielle
2   =   Indépendant avec des dispositifs adaptés
3   =   Indépendant sans dispositifs adaptés</t>
  </si>
  <si>
    <t>SCIM_12   Mobilité à l'intérieur</t>
  </si>
  <si>
    <t>0   =   Ne peut pas monter ou descendre les 
          escaliers
1   =   Monte et descend au moins 3 marches
          avec l'aide ou la supervision d'un tiers
2   =   Monte et descend au moins 3 marches
          à l'aide d'une main courante et/ou une 
          canne/bâton
3   =   Monte et descend au moins 3 marches
          sans support ou supervision</t>
  </si>
  <si>
    <t>SCIM_02_1   Douche: haut du corps</t>
  </si>
  <si>
    <t>SCIM_02_2   Douche: bas du corps</t>
  </si>
  <si>
    <t>SCIM_03_1   Habillage: haut du corps</t>
  </si>
  <si>
    <t>SCIM_03_2   Habillage: bas du corps</t>
  </si>
  <si>
    <t>Label comme SCIM_02_1</t>
  </si>
  <si>
    <t>Label comme SCIM_03_1</t>
  </si>
  <si>
    <t>0   =   Cathéter urinaire à demeure.
3   =   Résidu post-mictionnel &gt; 100 ml ; pas de 
          cathétérisme régulier ou cathétérisme 
          intermittent assisté
6   =   Résidu post-mictionnel &lt; 100 ml ou 
          cathétérisme intermittent autogène ; a 
          besoin d’aide pour l’application d’un 
          moyen de vidange
9   =   Cathétérisme intermittent ; utilise un 
          collecteur externe ; n’a pas besoin d’aide 
          pour son application
11 =   Cathétérisme intermittent ; continent entre 
          les sondages ; n’a pas besoin d’un 
          collecteur externe
13 =  Résidu post-mictionnel &lt; 100 ml ; a besoin 
         d’un collecteur externe ; n’a pas besoin 
         d’aide pour la vidange vésicale
15 =  Résidu post-mictionnel &lt; 100 ml ; 
          continent ; n’utilise pas d’un collecteur 
          externe</t>
  </si>
  <si>
    <t>0   =   Assistance totale
1   =   Assistance partielle; ne peut se laver seul
2   =   Assistance partielle, peut se laver seul
4   =   Indépendant dans toutes les tâches,
          nécessite MA ou installation spéciale 
          (ex. barres)
5   =   Indépendant sans MA ni installation
           spéciale</t>
  </si>
  <si>
    <t>0   =   Assistance totale
1   =   Assistance partielle et/ou
          supervision, ou dispositif adapté 
          (ex. planche)
2   =   Indépendance totale (ou n'a pas besoin
          d'une chaise roulante)</t>
  </si>
  <si>
    <t>0   =   Assistance totale
1   =   Assistance partielle et/ou
          supervision et/ou MA
2   =   Indépendance totale sans moyens
          auxiliaires (ou n'a pas besoin de chaise
          roulante)</t>
  </si>
  <si>
    <t>Label SCIM_02_1:
0   =   Nécessite une assistance totale
1   =   Nécessite une assistance partielle
2   =   Se lave seul moyennant des dispositifs
          adaptés ou dans un environnement adapté 
          (ex. : barres, chaise de douche) 
3   =   Se lave seul, n’a pas besoin de dispositifs
          adaptés ou d’un environnement adapté 
          (inhabituels pour les personnes saines)</t>
  </si>
  <si>
    <t>SCIM_06     Gestion des sphincters - la vessie</t>
  </si>
  <si>
    <t>SCIM_07      Gestion des sphincters - l'intestin</t>
  </si>
  <si>
    <t>SCIM_10      Les transferts : lit - chaise roulante</t>
  </si>
  <si>
    <t>SCIM_15   Les escaliers</t>
  </si>
  <si>
    <t>SCIM_16   Transferts : chaise roulante - voiture</t>
  </si>
  <si>
    <t>SCIM_17   Transferts : sol - chaise roulante</t>
  </si>
  <si>
    <t>Label SCIM_03_1:
0   =   Nécessite une assistance totale
1   =   Nécessite une assistance partielle pour les
          habits sans boutons/fermeture éclair/lacets
2   =   Indépendant pour habits avec
          boutons/fermeture éclair/lacets : a besoin
          de dispositifs adaptés ou aménagement
          spécial
3   =   Indépendant pour habits avec 
          boutons/fermeture éclair/lacets : a besoin
          d’assistance, MA ou aménagement spécial
          seulement pour boutons/fermeture
          éclair/lacets
4   =   Met n’importe quel habit seul : n’a pas
          besoin de MA/ aménagement spécial</t>
  </si>
  <si>
    <t>0   =   Exonération des selles irrégulière ou à un 
          moment inapproprié, exonération peu 
          fréquente (moins d’une fois tous les 3 jours)
5   =   Exonération des selles régulière, choix du 
          moment adéquat, a besoin d’assistance (par 
          ex. mettre un suppositoire) ;
          incontinence/accident rare (&lt; 2 fois par 
          mois)
8   =   Exonération régulière, sans assistance ;
          incontinence/accident rare (&lt; 2 fois par 
          mois)
10 =   Exonération régulière, sans assistance ; pas 
          d‘incontinence/accident</t>
  </si>
  <si>
    <t>0   =   Besoin d'assistance totale dans toutes les
          activités
2   =   Peut accomplir une de ces activités sans
          aide
4   =   Peut accomplir deux ou trois de ces 
          activités sans aide
6   =   Totalement indépendant pour toutes les
          activités de mobilité dans le lit et la 
          prévention des points d'appui</t>
  </si>
  <si>
    <t>0   =   Assistance totale
1   =   Assistance partielle et/ou supervision ou
          une adaptation (ex. barre murale)
 2   =   Indépendance totale (ou n'a pas besoin 
           d'une chaise roulante)</t>
  </si>
  <si>
    <t>Label SCIM_12:
0   =   Assistance totale
1   =   A besoin d'une chaise électrique ou d'une 
          assistance partielle pour manipuler une 
          chaise manuelle 
2   =   Indépendant en chaise roulante manuelle
3   =   A besoin d'une supervision à la marche 
          (avec ou sans moyens auxiliaires)
4   =   Marche avec un cadre ou béquilles 
          axillaires (en pendulaire)
5   =   Marche avec des cannes/2 bâtons
          (en alterné)
6   =   Marche avec un bâton
7   =   A seulement besoin d'attelle(s) jambière(s)
8   =   Marche sans moyens auxiliaires</t>
  </si>
  <si>
    <t>Label comme SCIM_12</t>
  </si>
  <si>
    <t>0   =   Assistance totale
1   =   Transfert indépendant avec ou sans MA 
           (ou n'a pas besoin de chaise roulante)</t>
  </si>
  <si>
    <t>0   =   Nécessite une alimentation parentérale,
          gastrotomie ou une assistance complète
          pour l'alimentation orale
1   =   A besoin d'une assistance partielle pour 
          manger et/ou boire, ou pour mettre un 
          moyen auxiliaire (MA) (manchette, 
           bracelet)
2   =   Alimentation autonome ; a besoin de MA 
          ou assistance  pour couper les
          aliments et/ou verser un liquide et/ou 
          ouvrir un récipient
3   =   Boit et mange seul sans aide ou MA</t>
  </si>
  <si>
    <t>0   =   A besoin d’une trachéotomie et ventilation
          assistée (permanente ou intermittente)
2   =   Respiration autonome avec trachéotomie : 
          a besoin d’O2, assistance importante pour 
          tousser et les soins de la trachéotomie
4   =   Respiration autonome avec trachéotomie : 
          a besoin de peu d’assistance pour tousser 
         ou pour les soins de la trachéotomie
6   =   Respiration autonome sans trachéotomie : 
          a besoin d’O2, assistance importante pour 
          tousser, un masque (ex. peep) ou 
          ventilation assistée permanente ou 
          intermittente (bipap)
8   =   Respiration autonome sans trachéotomie :
           a besoin de peu d‘assistance ou 
           stimulation 
          pour tousser
10 =   Respiration autonome sans assistance ou 
          appareil/aide</t>
  </si>
  <si>
    <r>
      <t xml:space="preserve">Les modifications apportées à la version précédente sont colorées en </t>
    </r>
    <r>
      <rPr>
        <i/>
        <sz val="13"/>
        <color indexed="10"/>
        <rFont val="Arial"/>
        <family val="2"/>
      </rPr>
      <t>rouge</t>
    </r>
    <r>
      <rPr>
        <i/>
        <sz val="13"/>
        <rFont val="Arial"/>
        <family val="2"/>
      </rPr>
      <t xml:space="preserve"> et jaune</t>
    </r>
  </si>
  <si>
    <r>
      <t xml:space="preserve">( Les modifications se référant uniquement à la numérotation sont en </t>
    </r>
    <r>
      <rPr>
        <i/>
        <sz val="13"/>
        <color indexed="10"/>
        <rFont val="Arial"/>
        <family val="2"/>
      </rPr>
      <t>rouge</t>
    </r>
    <r>
      <rPr>
        <i/>
        <sz val="13"/>
        <rFont val="Arial"/>
        <family val="2"/>
      </rPr>
      <t>)</t>
    </r>
  </si>
  <si>
    <r>
      <rPr>
        <b/>
        <sz val="10"/>
        <color rgb="FFFF0000"/>
        <rFont val="Gisha"/>
        <family val="2"/>
      </rPr>
      <t>2</t>
    </r>
    <r>
      <rPr>
        <b/>
        <sz val="10"/>
        <rFont val="Gisha"/>
        <family val="2"/>
      </rPr>
      <t>.1.</t>
    </r>
  </si>
  <si>
    <r>
      <rPr>
        <sz val="10"/>
        <color rgb="FFFF0000"/>
        <rFont val="Gisha"/>
        <family val="2"/>
      </rPr>
      <t>2</t>
    </r>
    <r>
      <rPr>
        <sz val="10"/>
        <rFont val="Gisha"/>
        <family val="2"/>
      </rPr>
      <t>.1.V01</t>
    </r>
  </si>
  <si>
    <r>
      <rPr>
        <sz val="10"/>
        <color rgb="FFFF0000"/>
        <rFont val="Gisha"/>
        <family val="2"/>
      </rPr>
      <t>2.</t>
    </r>
    <r>
      <rPr>
        <sz val="10"/>
        <rFont val="Gisha"/>
        <family val="2"/>
      </rPr>
      <t>1.V02</t>
    </r>
  </si>
  <si>
    <r>
      <rPr>
        <b/>
        <sz val="10"/>
        <color rgb="FFFF0000"/>
        <rFont val="Gisha"/>
        <family val="2"/>
      </rPr>
      <t>2</t>
    </r>
    <r>
      <rPr>
        <b/>
        <sz val="10"/>
        <rFont val="Gisha"/>
        <family val="2"/>
      </rPr>
      <t>.2.</t>
    </r>
  </si>
  <si>
    <r>
      <rPr>
        <sz val="10"/>
        <color rgb="FFFF0000"/>
        <rFont val="Gisha"/>
        <family val="2"/>
      </rPr>
      <t>2</t>
    </r>
    <r>
      <rPr>
        <sz val="10"/>
        <rFont val="Gisha"/>
        <family val="2"/>
      </rPr>
      <t>.2.V00</t>
    </r>
  </si>
  <si>
    <r>
      <rPr>
        <sz val="10"/>
        <color rgb="FFFF0000"/>
        <rFont val="Gisha"/>
        <family val="2"/>
      </rPr>
      <t>2.</t>
    </r>
    <r>
      <rPr>
        <sz val="10"/>
        <rFont val="Gisha"/>
        <family val="2"/>
      </rPr>
      <t>2.V01</t>
    </r>
  </si>
  <si>
    <r>
      <rPr>
        <sz val="10"/>
        <color rgb="FFFF0000"/>
        <rFont val="Gisha"/>
        <family val="2"/>
      </rPr>
      <t>2</t>
    </r>
    <r>
      <rPr>
        <sz val="10"/>
        <rFont val="Gisha"/>
        <family val="2"/>
      </rPr>
      <t>.2.V02</t>
    </r>
  </si>
  <si>
    <r>
      <rPr>
        <sz val="10"/>
        <color rgb="FFFF0000"/>
        <rFont val="Gisha"/>
        <family val="2"/>
      </rPr>
      <t>2</t>
    </r>
    <r>
      <rPr>
        <sz val="10"/>
        <rFont val="Gisha"/>
        <family val="2"/>
      </rPr>
      <t>.2.V03</t>
    </r>
    <r>
      <rPr>
        <sz val="11"/>
        <color theme="1"/>
        <rFont val="Calibri"/>
        <family val="2"/>
        <scheme val="minor"/>
      </rPr>
      <t/>
    </r>
  </si>
  <si>
    <r>
      <rPr>
        <sz val="10"/>
        <color rgb="FFFF0000"/>
        <rFont val="Gisha"/>
        <family val="2"/>
      </rPr>
      <t>2</t>
    </r>
    <r>
      <rPr>
        <sz val="10"/>
        <rFont val="Gisha"/>
        <family val="2"/>
      </rPr>
      <t>.2.V04</t>
    </r>
    <r>
      <rPr>
        <sz val="11"/>
        <color theme="1"/>
        <rFont val="Calibri"/>
        <family val="2"/>
        <scheme val="minor"/>
      </rPr>
      <t/>
    </r>
  </si>
  <si>
    <r>
      <rPr>
        <sz val="10"/>
        <color rgb="FFFF0000"/>
        <rFont val="Gisha"/>
        <family val="2"/>
      </rPr>
      <t>2</t>
    </r>
    <r>
      <rPr>
        <sz val="10"/>
        <rFont val="Gisha"/>
        <family val="2"/>
      </rPr>
      <t>.2.V05</t>
    </r>
    <r>
      <rPr>
        <sz val="11"/>
        <color theme="1"/>
        <rFont val="Calibri"/>
        <family val="2"/>
        <scheme val="minor"/>
      </rPr>
      <t/>
    </r>
  </si>
  <si>
    <r>
      <rPr>
        <sz val="10"/>
        <color rgb="FFFF0000"/>
        <rFont val="Gisha"/>
        <family val="2"/>
      </rPr>
      <t>2</t>
    </r>
    <r>
      <rPr>
        <sz val="10"/>
        <rFont val="Gisha"/>
        <family val="2"/>
      </rPr>
      <t>.2.V06</t>
    </r>
    <r>
      <rPr>
        <sz val="11"/>
        <color theme="1"/>
        <rFont val="Calibri"/>
        <family val="2"/>
        <scheme val="minor"/>
      </rPr>
      <t/>
    </r>
  </si>
  <si>
    <r>
      <rPr>
        <sz val="10"/>
        <color rgb="FFFF0000"/>
        <rFont val="Gisha"/>
        <family val="2"/>
      </rPr>
      <t>2</t>
    </r>
    <r>
      <rPr>
        <sz val="10"/>
        <rFont val="Gisha"/>
        <family val="2"/>
      </rPr>
      <t>.2.V07</t>
    </r>
    <r>
      <rPr>
        <sz val="11"/>
        <color theme="1"/>
        <rFont val="Calibri"/>
        <family val="2"/>
        <scheme val="minor"/>
      </rPr>
      <t/>
    </r>
  </si>
  <si>
    <r>
      <rPr>
        <sz val="10"/>
        <color rgb="FFFF0000"/>
        <rFont val="Gisha"/>
        <family val="2"/>
      </rPr>
      <t>2</t>
    </r>
    <r>
      <rPr>
        <sz val="10"/>
        <rFont val="Gisha"/>
        <family val="2"/>
      </rPr>
      <t>.2.V08</t>
    </r>
    <r>
      <rPr>
        <sz val="11"/>
        <color theme="1"/>
        <rFont val="Calibri"/>
        <family val="2"/>
        <scheme val="minor"/>
      </rPr>
      <t/>
    </r>
  </si>
  <si>
    <r>
      <rPr>
        <sz val="10"/>
        <color rgb="FFFF0000"/>
        <rFont val="Gisha"/>
        <family val="2"/>
      </rPr>
      <t>2</t>
    </r>
    <r>
      <rPr>
        <sz val="10"/>
        <rFont val="Gisha"/>
        <family val="2"/>
      </rPr>
      <t>.2.V09</t>
    </r>
    <r>
      <rPr>
        <sz val="11"/>
        <color theme="1"/>
        <rFont val="Calibri"/>
        <family val="2"/>
        <scheme val="minor"/>
      </rPr>
      <t/>
    </r>
  </si>
  <si>
    <r>
      <rPr>
        <sz val="10"/>
        <color rgb="FFFF0000"/>
        <rFont val="Gisha"/>
        <family val="2"/>
      </rPr>
      <t>2</t>
    </r>
    <r>
      <rPr>
        <sz val="10"/>
        <rFont val="Gisha"/>
        <family val="2"/>
      </rPr>
      <t>.2.V10</t>
    </r>
    <r>
      <rPr>
        <sz val="11"/>
        <color theme="1"/>
        <rFont val="Calibri"/>
        <family val="2"/>
        <scheme val="minor"/>
      </rPr>
      <t/>
    </r>
  </si>
  <si>
    <r>
      <rPr>
        <sz val="10"/>
        <color rgb="FFFF0000"/>
        <rFont val="Gisha"/>
        <family val="2"/>
      </rPr>
      <t>2</t>
    </r>
    <r>
      <rPr>
        <sz val="10"/>
        <rFont val="Gisha"/>
        <family val="2"/>
      </rPr>
      <t>.2.V11</t>
    </r>
    <r>
      <rPr>
        <sz val="11"/>
        <color theme="1"/>
        <rFont val="Calibri"/>
        <family val="2"/>
        <scheme val="minor"/>
      </rPr>
      <t/>
    </r>
  </si>
  <si>
    <r>
      <rPr>
        <sz val="10"/>
        <color rgb="FFFF0000"/>
        <rFont val="Gisha"/>
        <family val="2"/>
      </rPr>
      <t>2</t>
    </r>
    <r>
      <rPr>
        <sz val="10"/>
        <rFont val="Gisha"/>
        <family val="2"/>
      </rPr>
      <t>.2.V12</t>
    </r>
    <r>
      <rPr>
        <sz val="11"/>
        <color theme="1"/>
        <rFont val="Calibri"/>
        <family val="2"/>
        <scheme val="minor"/>
      </rPr>
      <t/>
    </r>
  </si>
  <si>
    <r>
      <rPr>
        <sz val="10"/>
        <color rgb="FFFF0000"/>
        <rFont val="Gisha"/>
        <family val="2"/>
      </rPr>
      <t>2</t>
    </r>
    <r>
      <rPr>
        <sz val="10"/>
        <rFont val="Gisha"/>
        <family val="2"/>
      </rPr>
      <t>.2.V13</t>
    </r>
    <r>
      <rPr>
        <sz val="11"/>
        <color theme="1"/>
        <rFont val="Calibri"/>
        <family val="2"/>
        <scheme val="minor"/>
      </rPr>
      <t/>
    </r>
  </si>
  <si>
    <r>
      <rPr>
        <sz val="10"/>
        <color rgb="FFFF0000"/>
        <rFont val="Gisha"/>
        <family val="2"/>
      </rPr>
      <t>2</t>
    </r>
    <r>
      <rPr>
        <sz val="10"/>
        <rFont val="Gisha"/>
        <family val="2"/>
      </rPr>
      <t>.2.V14</t>
    </r>
    <r>
      <rPr>
        <sz val="11"/>
        <color theme="1"/>
        <rFont val="Calibri"/>
        <family val="2"/>
        <scheme val="minor"/>
      </rPr>
      <t/>
    </r>
  </si>
  <si>
    <t>Logique de contrôle comme CIRS_01</t>
  </si>
  <si>
    <t>Données de mesure réadaptation gériatrique, en médecine interne, musculo-squelettique, neurologique et oncologique (domaines de réadaptation= 1, 2, 4, 5 ou 6)</t>
  </si>
  <si>
    <r>
      <rPr>
        <b/>
        <sz val="10"/>
        <color rgb="FFFF0000"/>
        <rFont val="Gisha"/>
        <family val="2"/>
      </rPr>
      <t>3</t>
    </r>
    <r>
      <rPr>
        <b/>
        <sz val="10"/>
        <rFont val="Gisha"/>
        <family val="2"/>
      </rPr>
      <t>.1.</t>
    </r>
  </si>
  <si>
    <r>
      <rPr>
        <sz val="10"/>
        <color rgb="FFFF0000"/>
        <rFont val="Gisha"/>
        <family val="2"/>
      </rPr>
      <t>3</t>
    </r>
    <r>
      <rPr>
        <sz val="10"/>
        <rFont val="Gisha"/>
        <family val="2"/>
      </rPr>
      <t>.1.V01</t>
    </r>
  </si>
  <si>
    <r>
      <rPr>
        <sz val="10"/>
        <color rgb="FFFF0000"/>
        <rFont val="Gisha"/>
        <family val="2"/>
      </rPr>
      <t>3</t>
    </r>
    <r>
      <rPr>
        <sz val="10"/>
        <rFont val="Gisha"/>
        <family val="2"/>
      </rPr>
      <t>.1.V02</t>
    </r>
  </si>
  <si>
    <r>
      <rPr>
        <sz val="10"/>
        <color rgb="FFFF0000"/>
        <rFont val="Gisha"/>
        <family val="2"/>
      </rPr>
      <t>3.</t>
    </r>
    <r>
      <rPr>
        <sz val="10"/>
        <rFont val="Gisha"/>
        <family val="2"/>
      </rPr>
      <t>1.V03</t>
    </r>
  </si>
  <si>
    <r>
      <rPr>
        <sz val="10"/>
        <color rgb="FFFF0000"/>
        <rFont val="Gisha"/>
        <family val="2"/>
      </rPr>
      <t>3</t>
    </r>
    <r>
      <rPr>
        <sz val="10"/>
        <rFont val="Gisha"/>
        <family val="2"/>
      </rPr>
      <t>.1.V04</t>
    </r>
  </si>
  <si>
    <r>
      <rPr>
        <sz val="10"/>
        <color rgb="FFFF0000"/>
        <rFont val="Gisha"/>
        <family val="2"/>
      </rPr>
      <t>3</t>
    </r>
    <r>
      <rPr>
        <sz val="10"/>
        <rFont val="Gisha"/>
        <family val="2"/>
      </rPr>
      <t>.1.V05</t>
    </r>
  </si>
  <si>
    <r>
      <rPr>
        <sz val="10"/>
        <color rgb="FFFF0000"/>
        <rFont val="Gisha"/>
        <family val="2"/>
      </rPr>
      <t>3</t>
    </r>
    <r>
      <rPr>
        <sz val="10"/>
        <rFont val="Gisha"/>
        <family val="2"/>
      </rPr>
      <t>.1.V06</t>
    </r>
  </si>
  <si>
    <r>
      <rPr>
        <b/>
        <sz val="10"/>
        <color rgb="FFFF0000"/>
        <rFont val="Gisha"/>
        <family val="2"/>
      </rPr>
      <t>3</t>
    </r>
    <r>
      <rPr>
        <b/>
        <sz val="10"/>
        <rFont val="Gisha"/>
        <family val="2"/>
      </rPr>
      <t>.2.</t>
    </r>
  </si>
  <si>
    <r>
      <rPr>
        <sz val="10"/>
        <color rgb="FFFF0000"/>
        <rFont val="Gisha"/>
        <family val="2"/>
      </rPr>
      <t>3</t>
    </r>
    <r>
      <rPr>
        <sz val="10"/>
        <rFont val="Gisha"/>
        <family val="2"/>
      </rPr>
      <t>.2.V00</t>
    </r>
  </si>
  <si>
    <r>
      <rPr>
        <sz val="10"/>
        <color rgb="FFFF0000"/>
        <rFont val="Gisha"/>
        <family val="2"/>
      </rPr>
      <t>3</t>
    </r>
    <r>
      <rPr>
        <sz val="10"/>
        <rFont val="Gisha"/>
        <family val="2"/>
      </rPr>
      <t>.2.V01</t>
    </r>
    <r>
      <rPr>
        <sz val="11"/>
        <color theme="1"/>
        <rFont val="Calibri"/>
        <family val="2"/>
        <scheme val="minor"/>
      </rPr>
      <t/>
    </r>
  </si>
  <si>
    <r>
      <rPr>
        <sz val="10"/>
        <color rgb="FFFF0000"/>
        <rFont val="Gisha"/>
        <family val="2"/>
      </rPr>
      <t>3</t>
    </r>
    <r>
      <rPr>
        <sz val="10"/>
        <rFont val="Gisha"/>
        <family val="2"/>
      </rPr>
      <t>.2.V02</t>
    </r>
    <r>
      <rPr>
        <sz val="11"/>
        <color theme="1"/>
        <rFont val="Calibri"/>
        <family val="2"/>
        <scheme val="minor"/>
      </rPr>
      <t/>
    </r>
  </si>
  <si>
    <r>
      <rPr>
        <sz val="10"/>
        <color rgb="FFFF0000"/>
        <rFont val="Gisha"/>
        <family val="2"/>
      </rPr>
      <t>3</t>
    </r>
    <r>
      <rPr>
        <sz val="10"/>
        <rFont val="Gisha"/>
        <family val="2"/>
      </rPr>
      <t>.2.V03</t>
    </r>
    <r>
      <rPr>
        <sz val="11"/>
        <color theme="1"/>
        <rFont val="Calibri"/>
        <family val="2"/>
        <scheme val="minor"/>
      </rPr>
      <t/>
    </r>
  </si>
  <si>
    <r>
      <rPr>
        <sz val="10"/>
        <color rgb="FFFF0000"/>
        <rFont val="Gisha"/>
        <family val="2"/>
      </rPr>
      <t>3</t>
    </r>
    <r>
      <rPr>
        <sz val="10"/>
        <rFont val="Gisha"/>
        <family val="2"/>
      </rPr>
      <t>.2.V04</t>
    </r>
    <r>
      <rPr>
        <sz val="11"/>
        <color theme="1"/>
        <rFont val="Calibri"/>
        <family val="2"/>
        <scheme val="minor"/>
      </rPr>
      <t/>
    </r>
  </si>
  <si>
    <r>
      <rPr>
        <sz val="10"/>
        <color rgb="FFFF0000"/>
        <rFont val="Gisha"/>
        <family val="2"/>
      </rPr>
      <t>3</t>
    </r>
    <r>
      <rPr>
        <sz val="10"/>
        <rFont val="Gisha"/>
        <family val="2"/>
      </rPr>
      <t>.2.V05</t>
    </r>
    <r>
      <rPr>
        <sz val="11"/>
        <color theme="1"/>
        <rFont val="Calibri"/>
        <family val="2"/>
        <scheme val="minor"/>
      </rPr>
      <t/>
    </r>
  </si>
  <si>
    <r>
      <rPr>
        <sz val="10"/>
        <color rgb="FFFF0000"/>
        <rFont val="Gisha"/>
        <family val="2"/>
      </rPr>
      <t>3</t>
    </r>
    <r>
      <rPr>
        <sz val="10"/>
        <rFont val="Gisha"/>
        <family val="2"/>
      </rPr>
      <t>.2.V06</t>
    </r>
    <r>
      <rPr>
        <sz val="11"/>
        <color theme="1"/>
        <rFont val="Calibri"/>
        <family val="2"/>
        <scheme val="minor"/>
      </rPr>
      <t/>
    </r>
  </si>
  <si>
    <r>
      <rPr>
        <sz val="10"/>
        <color rgb="FFFF0000"/>
        <rFont val="Gisha"/>
        <family val="2"/>
      </rPr>
      <t>3</t>
    </r>
    <r>
      <rPr>
        <sz val="10"/>
        <rFont val="Gisha"/>
        <family val="2"/>
      </rPr>
      <t>.2.V07</t>
    </r>
    <r>
      <rPr>
        <sz val="11"/>
        <color theme="1"/>
        <rFont val="Calibri"/>
        <family val="2"/>
        <scheme val="minor"/>
      </rPr>
      <t/>
    </r>
  </si>
  <si>
    <r>
      <rPr>
        <sz val="10"/>
        <color rgb="FFFF0000"/>
        <rFont val="Gisha"/>
        <family val="2"/>
      </rPr>
      <t>3</t>
    </r>
    <r>
      <rPr>
        <sz val="10"/>
        <rFont val="Gisha"/>
        <family val="2"/>
      </rPr>
      <t>.2.V08</t>
    </r>
    <r>
      <rPr>
        <sz val="11"/>
        <color theme="1"/>
        <rFont val="Calibri"/>
        <family val="2"/>
        <scheme val="minor"/>
      </rPr>
      <t/>
    </r>
  </si>
  <si>
    <r>
      <rPr>
        <sz val="10"/>
        <color rgb="FFFF0000"/>
        <rFont val="Gisha"/>
        <family val="2"/>
      </rPr>
      <t>3</t>
    </r>
    <r>
      <rPr>
        <sz val="10"/>
        <rFont val="Gisha"/>
        <family val="2"/>
      </rPr>
      <t>.2.V09</t>
    </r>
    <r>
      <rPr>
        <sz val="11"/>
        <color theme="1"/>
        <rFont val="Calibri"/>
        <family val="2"/>
        <scheme val="minor"/>
      </rPr>
      <t/>
    </r>
  </si>
  <si>
    <r>
      <rPr>
        <sz val="10"/>
        <color rgb="FFFF0000"/>
        <rFont val="Gisha"/>
        <family val="2"/>
      </rPr>
      <t>3</t>
    </r>
    <r>
      <rPr>
        <sz val="10"/>
        <rFont val="Gisha"/>
        <family val="2"/>
      </rPr>
      <t>.2.V10</t>
    </r>
    <r>
      <rPr>
        <sz val="11"/>
        <color theme="1"/>
        <rFont val="Calibri"/>
        <family val="2"/>
        <scheme val="minor"/>
      </rPr>
      <t/>
    </r>
  </si>
  <si>
    <r>
      <rPr>
        <sz val="10"/>
        <color rgb="FFFF0000"/>
        <rFont val="Gisha"/>
        <family val="2"/>
      </rPr>
      <t>3</t>
    </r>
    <r>
      <rPr>
        <sz val="10"/>
        <rFont val="Gisha"/>
        <family val="2"/>
      </rPr>
      <t>.2.V11</t>
    </r>
    <r>
      <rPr>
        <sz val="11"/>
        <color theme="1"/>
        <rFont val="Calibri"/>
        <family val="2"/>
        <scheme val="minor"/>
      </rPr>
      <t/>
    </r>
  </si>
  <si>
    <r>
      <rPr>
        <b/>
        <sz val="10"/>
        <color rgb="FFFF0000"/>
        <rFont val="Gisha"/>
        <family val="2"/>
      </rPr>
      <t>3</t>
    </r>
    <r>
      <rPr>
        <b/>
        <sz val="10"/>
        <rFont val="Gisha"/>
        <family val="2"/>
      </rPr>
      <t>.3.</t>
    </r>
  </si>
  <si>
    <r>
      <rPr>
        <sz val="10"/>
        <color rgb="FFFF0000"/>
        <rFont val="Gisha"/>
        <family val="2"/>
      </rPr>
      <t>3.</t>
    </r>
    <r>
      <rPr>
        <sz val="10"/>
        <rFont val="Gisha"/>
        <family val="2"/>
      </rPr>
      <t>3.V00</t>
    </r>
  </si>
  <si>
    <r>
      <rPr>
        <sz val="10"/>
        <color rgb="FFFF0000"/>
        <rFont val="Gisha"/>
        <family val="2"/>
      </rPr>
      <t>3.</t>
    </r>
    <r>
      <rPr>
        <sz val="10"/>
        <rFont val="Gisha"/>
        <family val="2"/>
      </rPr>
      <t>3.V01</t>
    </r>
    <r>
      <rPr>
        <sz val="11"/>
        <color theme="1"/>
        <rFont val="Calibri"/>
        <family val="2"/>
        <scheme val="minor"/>
      </rPr>
      <t/>
    </r>
  </si>
  <si>
    <r>
      <rPr>
        <sz val="10"/>
        <color rgb="FFFF0000"/>
        <rFont val="Gisha"/>
        <family val="2"/>
      </rPr>
      <t>3.</t>
    </r>
    <r>
      <rPr>
        <sz val="10"/>
        <rFont val="Gisha"/>
        <family val="2"/>
      </rPr>
      <t>3.V02</t>
    </r>
    <r>
      <rPr>
        <sz val="11"/>
        <color theme="1"/>
        <rFont val="Calibri"/>
        <family val="2"/>
        <scheme val="minor"/>
      </rPr>
      <t/>
    </r>
  </si>
  <si>
    <r>
      <rPr>
        <sz val="10"/>
        <color rgb="FFFF0000"/>
        <rFont val="Gisha"/>
        <family val="2"/>
      </rPr>
      <t>3.</t>
    </r>
    <r>
      <rPr>
        <sz val="10"/>
        <rFont val="Gisha"/>
        <family val="2"/>
      </rPr>
      <t>3.V03</t>
    </r>
    <r>
      <rPr>
        <sz val="11"/>
        <color theme="1"/>
        <rFont val="Calibri"/>
        <family val="2"/>
        <scheme val="minor"/>
      </rPr>
      <t/>
    </r>
  </si>
  <si>
    <r>
      <rPr>
        <sz val="10"/>
        <color rgb="FFFF0000"/>
        <rFont val="Gisha"/>
        <family val="2"/>
      </rPr>
      <t>3.</t>
    </r>
    <r>
      <rPr>
        <sz val="10"/>
        <rFont val="Gisha"/>
        <family val="2"/>
      </rPr>
      <t>3.V04</t>
    </r>
    <r>
      <rPr>
        <sz val="11"/>
        <color theme="1"/>
        <rFont val="Calibri"/>
        <family val="2"/>
        <scheme val="minor"/>
      </rPr>
      <t/>
    </r>
  </si>
  <si>
    <r>
      <rPr>
        <sz val="10"/>
        <color rgb="FFFF0000"/>
        <rFont val="Gisha"/>
        <family val="2"/>
      </rPr>
      <t>3.</t>
    </r>
    <r>
      <rPr>
        <sz val="10"/>
        <rFont val="Gisha"/>
        <family val="2"/>
      </rPr>
      <t>3.V05</t>
    </r>
    <r>
      <rPr>
        <sz val="11"/>
        <color theme="1"/>
        <rFont val="Calibri"/>
        <family val="2"/>
        <scheme val="minor"/>
      </rPr>
      <t/>
    </r>
  </si>
  <si>
    <r>
      <rPr>
        <sz val="10"/>
        <color rgb="FFFF0000"/>
        <rFont val="Gisha"/>
        <family val="2"/>
      </rPr>
      <t>3.</t>
    </r>
    <r>
      <rPr>
        <sz val="10"/>
        <rFont val="Gisha"/>
        <family val="2"/>
      </rPr>
      <t>3.V06</t>
    </r>
    <r>
      <rPr>
        <sz val="11"/>
        <color theme="1"/>
        <rFont val="Calibri"/>
        <family val="2"/>
        <scheme val="minor"/>
      </rPr>
      <t/>
    </r>
  </si>
  <si>
    <r>
      <rPr>
        <sz val="10"/>
        <color rgb="FFFF0000"/>
        <rFont val="Gisha"/>
        <family val="2"/>
      </rPr>
      <t>3.</t>
    </r>
    <r>
      <rPr>
        <sz val="10"/>
        <rFont val="Gisha"/>
        <family val="2"/>
      </rPr>
      <t>3.V07</t>
    </r>
    <r>
      <rPr>
        <sz val="11"/>
        <color theme="1"/>
        <rFont val="Calibri"/>
        <family val="2"/>
        <scheme val="minor"/>
      </rPr>
      <t/>
    </r>
  </si>
  <si>
    <r>
      <rPr>
        <sz val="10"/>
        <color rgb="FFFF0000"/>
        <rFont val="Gisha"/>
        <family val="2"/>
      </rPr>
      <t>3.</t>
    </r>
    <r>
      <rPr>
        <sz val="10"/>
        <rFont val="Gisha"/>
        <family val="2"/>
      </rPr>
      <t>3.V08</t>
    </r>
    <r>
      <rPr>
        <sz val="11"/>
        <color theme="1"/>
        <rFont val="Calibri"/>
        <family val="2"/>
        <scheme val="minor"/>
      </rPr>
      <t/>
    </r>
  </si>
  <si>
    <r>
      <rPr>
        <sz val="10"/>
        <color rgb="FFFF0000"/>
        <rFont val="Gisha"/>
        <family val="2"/>
      </rPr>
      <t>3.</t>
    </r>
    <r>
      <rPr>
        <sz val="10"/>
        <rFont val="Gisha"/>
        <family val="2"/>
      </rPr>
      <t>3.V09</t>
    </r>
    <r>
      <rPr>
        <sz val="11"/>
        <color theme="1"/>
        <rFont val="Calibri"/>
        <family val="2"/>
        <scheme val="minor"/>
      </rPr>
      <t/>
    </r>
  </si>
  <si>
    <r>
      <rPr>
        <sz val="10"/>
        <color rgb="FFFF0000"/>
        <rFont val="Gisha"/>
        <family val="2"/>
      </rPr>
      <t>3.</t>
    </r>
    <r>
      <rPr>
        <sz val="10"/>
        <rFont val="Gisha"/>
        <family val="2"/>
      </rPr>
      <t>3.V10</t>
    </r>
    <r>
      <rPr>
        <sz val="11"/>
        <color theme="1"/>
        <rFont val="Calibri"/>
        <family val="2"/>
        <scheme val="minor"/>
      </rPr>
      <t/>
    </r>
  </si>
  <si>
    <r>
      <rPr>
        <sz val="10"/>
        <color rgb="FFFF0000"/>
        <rFont val="Gisha"/>
        <family val="2"/>
      </rPr>
      <t>3.</t>
    </r>
    <r>
      <rPr>
        <sz val="10"/>
        <rFont val="Gisha"/>
        <family val="2"/>
      </rPr>
      <t>3.V11</t>
    </r>
    <r>
      <rPr>
        <sz val="11"/>
        <color theme="1"/>
        <rFont val="Calibri"/>
        <family val="2"/>
        <scheme val="minor"/>
      </rPr>
      <t/>
    </r>
  </si>
  <si>
    <r>
      <rPr>
        <sz val="10"/>
        <color rgb="FFFF0000"/>
        <rFont val="Gisha"/>
        <family val="2"/>
      </rPr>
      <t>3.</t>
    </r>
    <r>
      <rPr>
        <sz val="10"/>
        <rFont val="Gisha"/>
        <family val="2"/>
      </rPr>
      <t>3.V12</t>
    </r>
    <r>
      <rPr>
        <sz val="11"/>
        <color theme="1"/>
        <rFont val="Calibri"/>
        <family val="2"/>
        <scheme val="minor"/>
      </rPr>
      <t/>
    </r>
  </si>
  <si>
    <r>
      <rPr>
        <sz val="10"/>
        <color rgb="FFFF0000"/>
        <rFont val="Gisha"/>
        <family val="2"/>
      </rPr>
      <t>3.</t>
    </r>
    <r>
      <rPr>
        <sz val="10"/>
        <rFont val="Gisha"/>
        <family val="2"/>
      </rPr>
      <t>3.V13</t>
    </r>
    <r>
      <rPr>
        <sz val="11"/>
        <color theme="1"/>
        <rFont val="Calibri"/>
        <family val="2"/>
        <scheme val="minor"/>
      </rPr>
      <t/>
    </r>
  </si>
  <si>
    <r>
      <rPr>
        <sz val="10"/>
        <color rgb="FFFF0000"/>
        <rFont val="Gisha"/>
        <family val="2"/>
      </rPr>
      <t>3.</t>
    </r>
    <r>
      <rPr>
        <sz val="10"/>
        <rFont val="Gisha"/>
        <family val="2"/>
      </rPr>
      <t>3.V14</t>
    </r>
    <r>
      <rPr>
        <sz val="11"/>
        <color theme="1"/>
        <rFont val="Calibri"/>
        <family val="2"/>
        <scheme val="minor"/>
      </rPr>
      <t/>
    </r>
  </si>
  <si>
    <r>
      <rPr>
        <sz val="10"/>
        <color rgb="FFFF0000"/>
        <rFont val="Gisha"/>
        <family val="2"/>
      </rPr>
      <t>3.</t>
    </r>
    <r>
      <rPr>
        <sz val="10"/>
        <rFont val="Gisha"/>
        <family val="2"/>
      </rPr>
      <t>3.V15</t>
    </r>
    <r>
      <rPr>
        <sz val="11"/>
        <color theme="1"/>
        <rFont val="Calibri"/>
        <family val="2"/>
        <scheme val="minor"/>
      </rPr>
      <t/>
    </r>
  </si>
  <si>
    <r>
      <rPr>
        <sz val="10"/>
        <color rgb="FFFF0000"/>
        <rFont val="Gisha"/>
        <family val="2"/>
      </rPr>
      <t>3.</t>
    </r>
    <r>
      <rPr>
        <sz val="10"/>
        <rFont val="Gisha"/>
        <family val="2"/>
      </rPr>
      <t>3.V16</t>
    </r>
    <r>
      <rPr>
        <sz val="11"/>
        <color theme="1"/>
        <rFont val="Calibri"/>
        <family val="2"/>
        <scheme val="minor"/>
      </rPr>
      <t/>
    </r>
  </si>
  <si>
    <r>
      <rPr>
        <sz val="10"/>
        <color rgb="FFFF0000"/>
        <rFont val="Gisha"/>
        <family val="2"/>
      </rPr>
      <t>3.</t>
    </r>
    <r>
      <rPr>
        <sz val="10"/>
        <rFont val="Gisha"/>
        <family val="2"/>
      </rPr>
      <t>3.V17</t>
    </r>
    <r>
      <rPr>
        <sz val="11"/>
        <color theme="1"/>
        <rFont val="Calibri"/>
        <family val="2"/>
        <scheme val="minor"/>
      </rPr>
      <t/>
    </r>
  </si>
  <si>
    <r>
      <rPr>
        <sz val="10"/>
        <color rgb="FFFF0000"/>
        <rFont val="Gisha"/>
        <family val="2"/>
      </rPr>
      <t>3.</t>
    </r>
    <r>
      <rPr>
        <sz val="10"/>
        <rFont val="Gisha"/>
        <family val="2"/>
      </rPr>
      <t>3.V18</t>
    </r>
    <r>
      <rPr>
        <sz val="11"/>
        <color theme="1"/>
        <rFont val="Calibri"/>
        <family val="2"/>
        <scheme val="minor"/>
      </rPr>
      <t/>
    </r>
  </si>
  <si>
    <r>
      <rPr>
        <sz val="10"/>
        <color rgb="FFFF0000"/>
        <rFont val="Gisha"/>
        <family val="2"/>
      </rPr>
      <t>3.</t>
    </r>
    <r>
      <rPr>
        <sz val="10"/>
        <rFont val="Gisha"/>
        <family val="2"/>
      </rPr>
      <t>3.V19</t>
    </r>
    <r>
      <rPr>
        <sz val="11"/>
        <color theme="1"/>
        <rFont val="Calibri"/>
        <family val="2"/>
        <scheme val="minor"/>
      </rPr>
      <t/>
    </r>
  </si>
  <si>
    <r>
      <rPr>
        <sz val="10"/>
        <color rgb="FFFF0000"/>
        <rFont val="Gisha"/>
        <family val="2"/>
      </rPr>
      <t>3.</t>
    </r>
    <r>
      <rPr>
        <sz val="10"/>
        <rFont val="Gisha"/>
        <family val="2"/>
      </rPr>
      <t>3.V20</t>
    </r>
    <r>
      <rPr>
        <sz val="11"/>
        <color theme="1"/>
        <rFont val="Calibri"/>
        <family val="2"/>
        <scheme val="minor"/>
      </rPr>
      <t/>
    </r>
  </si>
  <si>
    <r>
      <rPr>
        <sz val="10"/>
        <color rgb="FFFF0000"/>
        <rFont val="Gisha"/>
        <family val="2"/>
      </rPr>
      <t>3.</t>
    </r>
    <r>
      <rPr>
        <sz val="10"/>
        <rFont val="Gisha"/>
        <family val="2"/>
      </rPr>
      <t>3.V21</t>
    </r>
    <r>
      <rPr>
        <sz val="11"/>
        <color theme="1"/>
        <rFont val="Calibri"/>
        <family val="2"/>
        <scheme val="minor"/>
      </rPr>
      <t/>
    </r>
  </si>
  <si>
    <r>
      <rPr>
        <sz val="10"/>
        <color rgb="FFFF0000"/>
        <rFont val="Gisha"/>
        <family val="2"/>
      </rPr>
      <t>3.</t>
    </r>
    <r>
      <rPr>
        <sz val="10"/>
        <rFont val="Gisha"/>
        <family val="2"/>
      </rPr>
      <t>3.V22</t>
    </r>
    <r>
      <rPr>
        <sz val="11"/>
        <color theme="1"/>
        <rFont val="Calibri"/>
        <family val="2"/>
        <scheme val="minor"/>
      </rPr>
      <t/>
    </r>
  </si>
  <si>
    <r>
      <rPr>
        <b/>
        <sz val="10"/>
        <color rgb="FFFF0000"/>
        <rFont val="Gisha"/>
        <family val="2"/>
      </rPr>
      <t>3</t>
    </r>
    <r>
      <rPr>
        <b/>
        <sz val="10"/>
        <rFont val="Gisha"/>
        <family val="2"/>
      </rPr>
      <t>.4.</t>
    </r>
  </si>
  <si>
    <r>
      <rPr>
        <sz val="10"/>
        <color rgb="FFFF0000"/>
        <rFont val="Gisha"/>
        <family val="2"/>
      </rPr>
      <t>3</t>
    </r>
    <r>
      <rPr>
        <sz val="10"/>
        <rFont val="Gisha"/>
        <family val="2"/>
      </rPr>
      <t>.4.V00</t>
    </r>
  </si>
  <si>
    <r>
      <rPr>
        <sz val="10"/>
        <color rgb="FFFF0000"/>
        <rFont val="Gisha"/>
        <family val="2"/>
      </rPr>
      <t>3</t>
    </r>
    <r>
      <rPr>
        <sz val="10"/>
        <rFont val="Gisha"/>
        <family val="2"/>
      </rPr>
      <t>.4.V01</t>
    </r>
    <r>
      <rPr>
        <sz val="11"/>
        <color theme="1"/>
        <rFont val="Calibri"/>
        <family val="2"/>
        <scheme val="minor"/>
      </rPr>
      <t/>
    </r>
  </si>
  <si>
    <r>
      <rPr>
        <sz val="10"/>
        <color rgb="FFFF0000"/>
        <rFont val="Gisha"/>
        <family val="2"/>
      </rPr>
      <t>3</t>
    </r>
    <r>
      <rPr>
        <sz val="10"/>
        <rFont val="Gisha"/>
        <family val="2"/>
      </rPr>
      <t>.4.V02</t>
    </r>
    <r>
      <rPr>
        <sz val="11"/>
        <color theme="1"/>
        <rFont val="Calibri"/>
        <family val="2"/>
        <scheme val="minor"/>
      </rPr>
      <t/>
    </r>
  </si>
  <si>
    <r>
      <rPr>
        <sz val="10"/>
        <color rgb="FFFF0000"/>
        <rFont val="Gisha"/>
        <family val="2"/>
      </rPr>
      <t>3</t>
    </r>
    <r>
      <rPr>
        <sz val="10"/>
        <rFont val="Gisha"/>
        <family val="2"/>
      </rPr>
      <t>.4.V03</t>
    </r>
    <r>
      <rPr>
        <sz val="11"/>
        <color theme="1"/>
        <rFont val="Calibri"/>
        <family val="2"/>
        <scheme val="minor"/>
      </rPr>
      <t/>
    </r>
  </si>
  <si>
    <r>
      <rPr>
        <sz val="10"/>
        <color rgb="FFFF0000"/>
        <rFont val="Gisha"/>
        <family val="2"/>
      </rPr>
      <t>3</t>
    </r>
    <r>
      <rPr>
        <sz val="10"/>
        <rFont val="Gisha"/>
        <family val="2"/>
      </rPr>
      <t>.4.V04</t>
    </r>
    <r>
      <rPr>
        <sz val="11"/>
        <color theme="1"/>
        <rFont val="Calibri"/>
        <family val="2"/>
        <scheme val="minor"/>
      </rPr>
      <t/>
    </r>
  </si>
  <si>
    <r>
      <rPr>
        <sz val="10"/>
        <color rgb="FFFF0000"/>
        <rFont val="Gisha"/>
        <family val="2"/>
      </rPr>
      <t>3</t>
    </r>
    <r>
      <rPr>
        <sz val="10"/>
        <rFont val="Gisha"/>
        <family val="2"/>
      </rPr>
      <t>.4.V05</t>
    </r>
    <r>
      <rPr>
        <sz val="11"/>
        <color theme="1"/>
        <rFont val="Calibri"/>
        <family val="2"/>
        <scheme val="minor"/>
      </rPr>
      <t/>
    </r>
  </si>
  <si>
    <r>
      <rPr>
        <sz val="10"/>
        <color rgb="FFFF0000"/>
        <rFont val="Gisha"/>
        <family val="2"/>
      </rPr>
      <t>3</t>
    </r>
    <r>
      <rPr>
        <sz val="10"/>
        <rFont val="Gisha"/>
        <family val="2"/>
      </rPr>
      <t>.4.V06</t>
    </r>
    <r>
      <rPr>
        <sz val="11"/>
        <color theme="1"/>
        <rFont val="Calibri"/>
        <family val="2"/>
        <scheme val="minor"/>
      </rPr>
      <t/>
    </r>
  </si>
  <si>
    <r>
      <rPr>
        <sz val="10"/>
        <color rgb="FFFF0000"/>
        <rFont val="Gisha"/>
        <family val="2"/>
      </rPr>
      <t>3</t>
    </r>
    <r>
      <rPr>
        <sz val="10"/>
        <rFont val="Gisha"/>
        <family val="2"/>
      </rPr>
      <t>.4.V07</t>
    </r>
    <r>
      <rPr>
        <sz val="11"/>
        <color theme="1"/>
        <rFont val="Calibri"/>
        <family val="2"/>
        <scheme val="minor"/>
      </rPr>
      <t/>
    </r>
  </si>
  <si>
    <r>
      <rPr>
        <sz val="10"/>
        <color rgb="FFFF0000"/>
        <rFont val="Gisha"/>
        <family val="2"/>
      </rPr>
      <t>3</t>
    </r>
    <r>
      <rPr>
        <sz val="10"/>
        <rFont val="Gisha"/>
        <family val="2"/>
      </rPr>
      <t>.4.V08</t>
    </r>
    <r>
      <rPr>
        <sz val="11"/>
        <color theme="1"/>
        <rFont val="Calibri"/>
        <family val="2"/>
        <scheme val="minor"/>
      </rPr>
      <t/>
    </r>
  </si>
  <si>
    <r>
      <rPr>
        <sz val="10"/>
        <color rgb="FFFF0000"/>
        <rFont val="Gisha"/>
        <family val="2"/>
      </rPr>
      <t>3</t>
    </r>
    <r>
      <rPr>
        <sz val="10"/>
        <rFont val="Gisha"/>
        <family val="2"/>
      </rPr>
      <t>.4.V09</t>
    </r>
    <r>
      <rPr>
        <sz val="11"/>
        <color theme="1"/>
        <rFont val="Calibri"/>
        <family val="2"/>
        <scheme val="minor"/>
      </rPr>
      <t/>
    </r>
  </si>
  <si>
    <r>
      <rPr>
        <sz val="10"/>
        <color rgb="FFFF0000"/>
        <rFont val="Gisha"/>
        <family val="2"/>
      </rPr>
      <t>3</t>
    </r>
    <r>
      <rPr>
        <sz val="10"/>
        <rFont val="Gisha"/>
        <family val="2"/>
      </rPr>
      <t>.4.V10</t>
    </r>
    <r>
      <rPr>
        <sz val="11"/>
        <color theme="1"/>
        <rFont val="Calibri"/>
        <family val="2"/>
        <scheme val="minor"/>
      </rPr>
      <t/>
    </r>
  </si>
  <si>
    <r>
      <rPr>
        <sz val="10"/>
        <color rgb="FFFF0000"/>
        <rFont val="Gisha"/>
        <family val="2"/>
      </rPr>
      <t>3</t>
    </r>
    <r>
      <rPr>
        <sz val="10"/>
        <rFont val="Gisha"/>
        <family val="2"/>
      </rPr>
      <t>.4.V11</t>
    </r>
    <r>
      <rPr>
        <sz val="11"/>
        <color theme="1"/>
        <rFont val="Calibri"/>
        <family val="2"/>
        <scheme val="minor"/>
      </rPr>
      <t/>
    </r>
  </si>
  <si>
    <r>
      <rPr>
        <sz val="10"/>
        <color rgb="FFFF0000"/>
        <rFont val="Gisha"/>
        <family val="2"/>
      </rPr>
      <t>3</t>
    </r>
    <r>
      <rPr>
        <sz val="10"/>
        <rFont val="Gisha"/>
        <family val="2"/>
      </rPr>
      <t>.4.V12</t>
    </r>
    <r>
      <rPr>
        <sz val="11"/>
        <color theme="1"/>
        <rFont val="Calibri"/>
        <family val="2"/>
        <scheme val="minor"/>
      </rPr>
      <t/>
    </r>
  </si>
  <si>
    <r>
      <rPr>
        <sz val="10"/>
        <color rgb="FFFF0000"/>
        <rFont val="Gisha"/>
        <family val="2"/>
      </rPr>
      <t>3</t>
    </r>
    <r>
      <rPr>
        <sz val="10"/>
        <rFont val="Gisha"/>
        <family val="2"/>
      </rPr>
      <t>.4.V13</t>
    </r>
    <r>
      <rPr>
        <sz val="11"/>
        <color theme="1"/>
        <rFont val="Calibri"/>
        <family val="2"/>
        <scheme val="minor"/>
      </rPr>
      <t/>
    </r>
  </si>
  <si>
    <r>
      <rPr>
        <sz val="10"/>
        <color rgb="FFFF0000"/>
        <rFont val="Gisha"/>
        <family val="2"/>
      </rPr>
      <t>3</t>
    </r>
    <r>
      <rPr>
        <sz val="10"/>
        <rFont val="Gisha"/>
        <family val="2"/>
      </rPr>
      <t>.4.V14</t>
    </r>
    <r>
      <rPr>
        <sz val="11"/>
        <color theme="1"/>
        <rFont val="Calibri"/>
        <family val="2"/>
        <scheme val="minor"/>
      </rPr>
      <t/>
    </r>
  </si>
  <si>
    <r>
      <rPr>
        <sz val="10"/>
        <color rgb="FFFF0000"/>
        <rFont val="Gisha"/>
        <family val="2"/>
      </rPr>
      <t>3</t>
    </r>
    <r>
      <rPr>
        <sz val="10"/>
        <rFont val="Gisha"/>
        <family val="2"/>
      </rPr>
      <t>.4.V15</t>
    </r>
    <r>
      <rPr>
        <sz val="11"/>
        <color theme="1"/>
        <rFont val="Calibri"/>
        <family val="2"/>
        <scheme val="minor"/>
      </rPr>
      <t/>
    </r>
  </si>
  <si>
    <r>
      <rPr>
        <sz val="10"/>
        <color rgb="FFFF0000"/>
        <rFont val="Gisha"/>
        <family val="2"/>
      </rPr>
      <t>3</t>
    </r>
    <r>
      <rPr>
        <sz val="10"/>
        <rFont val="Gisha"/>
        <family val="2"/>
      </rPr>
      <t>.4.V16</t>
    </r>
    <r>
      <rPr>
        <sz val="11"/>
        <color theme="1"/>
        <rFont val="Calibri"/>
        <family val="2"/>
        <scheme val="minor"/>
      </rPr>
      <t/>
    </r>
  </si>
  <si>
    <r>
      <rPr>
        <b/>
        <sz val="10"/>
        <rFont val="Gisha"/>
        <family val="2"/>
      </rPr>
      <t>1  =  Réadaptation gériatrique
2  =  Réadaptation en médecine interne</t>
    </r>
    <r>
      <rPr>
        <sz val="10"/>
        <rFont val="Gisha"/>
        <family val="2"/>
      </rPr>
      <t xml:space="preserve"> 
3   =   Réadaptation cardiaque
</t>
    </r>
    <r>
      <rPr>
        <b/>
        <sz val="10"/>
        <rFont val="Gisha"/>
        <family val="2"/>
      </rPr>
      <t>4  =  Réadaptation musculo-squelettique
5  =  Réadaptation neurologique
6  =  Réadaptation oncologique</t>
    </r>
    <r>
      <rPr>
        <sz val="10"/>
        <rFont val="Gisha"/>
        <family val="2"/>
      </rPr>
      <t xml:space="preserve">
7   =   Réadaptation pédiatrique
8   =   Réadaptation paraplégiologique
9   =   Réadaptation psychosomatique
10 =   Réadaptation pulmonaire</t>
    </r>
  </si>
  <si>
    <t>Valeurs non valides &lt;1, 3 et &gt;6
Variable 3.1.V03 (domaine de la réadaptation) doit avoir la valeur = 1, 2, 4, 5 ou 6</t>
  </si>
  <si>
    <t xml:space="preserve">1   =   A été complètement atteint/dépassé 
2   =   N'a pas été atteint </t>
  </si>
  <si>
    <t>Logique de contrôle comme FIM_01</t>
  </si>
  <si>
    <r>
      <rPr>
        <b/>
        <sz val="10"/>
        <color rgb="FFFF0000"/>
        <rFont val="Gisha"/>
        <family val="2"/>
      </rPr>
      <t>4</t>
    </r>
    <r>
      <rPr>
        <b/>
        <sz val="10"/>
        <rFont val="Gisha"/>
        <family val="2"/>
      </rPr>
      <t>.1.</t>
    </r>
  </si>
  <si>
    <r>
      <rPr>
        <sz val="10"/>
        <color rgb="FFFF0000"/>
        <rFont val="Gisha"/>
        <family val="2"/>
      </rPr>
      <t>4</t>
    </r>
    <r>
      <rPr>
        <sz val="10"/>
        <rFont val="Gisha"/>
        <family val="2"/>
      </rPr>
      <t>.1.V01</t>
    </r>
  </si>
  <si>
    <r>
      <rPr>
        <sz val="10"/>
        <color rgb="FFFF0000"/>
        <rFont val="Gisha"/>
        <family val="2"/>
      </rPr>
      <t>4.</t>
    </r>
    <r>
      <rPr>
        <sz val="10"/>
        <rFont val="Gisha"/>
        <family val="2"/>
      </rPr>
      <t>1.V02</t>
    </r>
  </si>
  <si>
    <r>
      <rPr>
        <b/>
        <sz val="10"/>
        <color rgb="FFFF0000"/>
        <rFont val="Gisha"/>
        <family val="2"/>
      </rPr>
      <t>4</t>
    </r>
    <r>
      <rPr>
        <b/>
        <sz val="10"/>
        <rFont val="Gisha"/>
        <family val="2"/>
      </rPr>
      <t>.3.</t>
    </r>
  </si>
  <si>
    <r>
      <t>4.3.V01</t>
    </r>
    <r>
      <rPr>
        <sz val="11"/>
        <color theme="1"/>
        <rFont val="Calibri"/>
        <family val="2"/>
        <scheme val="minor"/>
      </rPr>
      <t/>
    </r>
  </si>
  <si>
    <r>
      <t>4.3.V02</t>
    </r>
    <r>
      <rPr>
        <sz val="11"/>
        <color theme="1"/>
        <rFont val="Calibri"/>
        <family val="2"/>
        <scheme val="minor"/>
      </rPr>
      <t/>
    </r>
  </si>
  <si>
    <r>
      <t>4.3.V03</t>
    </r>
    <r>
      <rPr>
        <sz val="11"/>
        <color theme="1"/>
        <rFont val="Calibri"/>
        <family val="2"/>
        <scheme val="minor"/>
      </rPr>
      <t/>
    </r>
  </si>
  <si>
    <r>
      <t>4.3.V04</t>
    </r>
    <r>
      <rPr>
        <sz val="11"/>
        <color theme="1"/>
        <rFont val="Calibri"/>
        <family val="2"/>
        <scheme val="minor"/>
      </rPr>
      <t/>
    </r>
  </si>
  <si>
    <r>
      <t>4.3.V05</t>
    </r>
    <r>
      <rPr>
        <sz val="11"/>
        <color theme="1"/>
        <rFont val="Calibri"/>
        <family val="2"/>
        <scheme val="minor"/>
      </rPr>
      <t/>
    </r>
  </si>
  <si>
    <r>
      <t>4.3.V06</t>
    </r>
    <r>
      <rPr>
        <sz val="11"/>
        <color theme="1"/>
        <rFont val="Calibri"/>
        <family val="2"/>
        <scheme val="minor"/>
      </rPr>
      <t/>
    </r>
  </si>
  <si>
    <r>
      <t>4.3.V07</t>
    </r>
    <r>
      <rPr>
        <sz val="11"/>
        <color theme="1"/>
        <rFont val="Calibri"/>
        <family val="2"/>
        <scheme val="minor"/>
      </rPr>
      <t/>
    </r>
  </si>
  <si>
    <r>
      <t>4.3.V08</t>
    </r>
    <r>
      <rPr>
        <sz val="11"/>
        <color theme="1"/>
        <rFont val="Calibri"/>
        <family val="2"/>
        <scheme val="minor"/>
      </rPr>
      <t/>
    </r>
  </si>
  <si>
    <r>
      <rPr>
        <b/>
        <sz val="10"/>
        <color rgb="FFFF0000"/>
        <rFont val="Gisha"/>
        <family val="2"/>
      </rPr>
      <t>4</t>
    </r>
    <r>
      <rPr>
        <b/>
        <sz val="10"/>
        <rFont val="Gisha"/>
        <family val="2"/>
      </rPr>
      <t>.4.</t>
    </r>
  </si>
  <si>
    <r>
      <t>4.4.V01</t>
    </r>
    <r>
      <rPr>
        <sz val="11"/>
        <color theme="1"/>
        <rFont val="Calibri"/>
        <family val="2"/>
        <scheme val="minor"/>
      </rPr>
      <t/>
    </r>
  </si>
  <si>
    <r>
      <t>4.4.V02</t>
    </r>
    <r>
      <rPr>
        <sz val="11"/>
        <color theme="1"/>
        <rFont val="Calibri"/>
        <family val="2"/>
        <scheme val="minor"/>
      </rPr>
      <t/>
    </r>
  </si>
  <si>
    <r>
      <t>4.4.V03</t>
    </r>
    <r>
      <rPr>
        <sz val="11"/>
        <color theme="1"/>
        <rFont val="Calibri"/>
        <family val="2"/>
        <scheme val="minor"/>
      </rPr>
      <t/>
    </r>
  </si>
  <si>
    <r>
      <t>4.4.V04</t>
    </r>
    <r>
      <rPr>
        <sz val="11"/>
        <color theme="1"/>
        <rFont val="Calibri"/>
        <family val="2"/>
        <scheme val="minor"/>
      </rPr>
      <t/>
    </r>
  </si>
  <si>
    <r>
      <t>4.4.V05</t>
    </r>
    <r>
      <rPr>
        <sz val="11"/>
        <color theme="1"/>
        <rFont val="Calibri"/>
        <family val="2"/>
        <scheme val="minor"/>
      </rPr>
      <t/>
    </r>
  </si>
  <si>
    <r>
      <t>4.4.V06</t>
    </r>
    <r>
      <rPr>
        <sz val="11"/>
        <color theme="1"/>
        <rFont val="Calibri"/>
        <family val="2"/>
        <scheme val="minor"/>
      </rPr>
      <t/>
    </r>
  </si>
  <si>
    <r>
      <rPr>
        <b/>
        <sz val="10"/>
        <color rgb="FFFF0000"/>
        <rFont val="Gisha"/>
        <family val="2"/>
      </rPr>
      <t>4</t>
    </r>
    <r>
      <rPr>
        <b/>
        <sz val="10"/>
        <rFont val="Gisha"/>
        <family val="2"/>
      </rPr>
      <t>.5.</t>
    </r>
  </si>
  <si>
    <r>
      <t>4.5.V01</t>
    </r>
    <r>
      <rPr>
        <sz val="11"/>
        <color theme="1"/>
        <rFont val="Calibri"/>
        <family val="2"/>
        <scheme val="minor"/>
      </rPr>
      <t/>
    </r>
  </si>
  <si>
    <r>
      <t>4.5.V02</t>
    </r>
    <r>
      <rPr>
        <sz val="11"/>
        <color theme="1"/>
        <rFont val="Calibri"/>
        <family val="2"/>
        <scheme val="minor"/>
      </rPr>
      <t/>
    </r>
  </si>
  <si>
    <r>
      <t>4.5.V03</t>
    </r>
    <r>
      <rPr>
        <sz val="11"/>
        <color theme="1"/>
        <rFont val="Calibri"/>
        <family val="2"/>
        <scheme val="minor"/>
      </rPr>
      <t/>
    </r>
  </si>
  <si>
    <r>
      <t>4.5.V04</t>
    </r>
    <r>
      <rPr>
        <sz val="11"/>
        <color theme="1"/>
        <rFont val="Calibri"/>
        <family val="2"/>
        <scheme val="minor"/>
      </rPr>
      <t/>
    </r>
  </si>
  <si>
    <r>
      <t>4.5.V05</t>
    </r>
    <r>
      <rPr>
        <sz val="11"/>
        <color theme="1"/>
        <rFont val="Calibri"/>
        <family val="2"/>
        <scheme val="minor"/>
      </rPr>
      <t/>
    </r>
  </si>
  <si>
    <r>
      <t>4.5.V06</t>
    </r>
    <r>
      <rPr>
        <sz val="11"/>
        <color theme="1"/>
        <rFont val="Calibri"/>
        <family val="2"/>
        <scheme val="minor"/>
      </rPr>
      <t/>
    </r>
  </si>
  <si>
    <r>
      <t>4.5.V07</t>
    </r>
    <r>
      <rPr>
        <sz val="11"/>
        <color theme="1"/>
        <rFont val="Calibri"/>
        <family val="2"/>
        <scheme val="minor"/>
      </rPr>
      <t/>
    </r>
  </si>
  <si>
    <r>
      <t>4.5.V08</t>
    </r>
    <r>
      <rPr>
        <sz val="11"/>
        <color theme="1"/>
        <rFont val="Calibri"/>
        <family val="2"/>
        <scheme val="minor"/>
      </rPr>
      <t/>
    </r>
  </si>
  <si>
    <r>
      <t>4.5.V09</t>
    </r>
    <r>
      <rPr>
        <sz val="11"/>
        <color theme="1"/>
        <rFont val="Calibri"/>
        <family val="2"/>
        <scheme val="minor"/>
      </rPr>
      <t/>
    </r>
  </si>
  <si>
    <r>
      <t>4.5.V10</t>
    </r>
    <r>
      <rPr>
        <sz val="11"/>
        <color theme="1"/>
        <rFont val="Calibri"/>
        <family val="2"/>
        <scheme val="minor"/>
      </rPr>
      <t/>
    </r>
  </si>
  <si>
    <r>
      <t>4.5.V11</t>
    </r>
    <r>
      <rPr>
        <sz val="11"/>
        <color theme="1"/>
        <rFont val="Calibri"/>
        <family val="2"/>
        <scheme val="minor"/>
      </rPr>
      <t/>
    </r>
  </si>
  <si>
    <r>
      <t>4.5.V12</t>
    </r>
    <r>
      <rPr>
        <sz val="11"/>
        <color theme="1"/>
        <rFont val="Calibri"/>
        <family val="2"/>
        <scheme val="minor"/>
      </rPr>
      <t/>
    </r>
  </si>
  <si>
    <r>
      <t>4.5.V13</t>
    </r>
    <r>
      <rPr>
        <sz val="11"/>
        <color theme="1"/>
        <rFont val="Calibri"/>
        <family val="2"/>
        <scheme val="minor"/>
      </rPr>
      <t/>
    </r>
  </si>
  <si>
    <r>
      <t>4.5.V14</t>
    </r>
    <r>
      <rPr>
        <sz val="11"/>
        <color theme="1"/>
        <rFont val="Calibri"/>
        <family val="2"/>
        <scheme val="minor"/>
      </rPr>
      <t/>
    </r>
  </si>
  <si>
    <r>
      <t>4.5.V15</t>
    </r>
    <r>
      <rPr>
        <sz val="11"/>
        <color theme="1"/>
        <rFont val="Calibri"/>
        <family val="2"/>
        <scheme val="minor"/>
      </rPr>
      <t/>
    </r>
  </si>
  <si>
    <r>
      <t>4.5.V16</t>
    </r>
    <r>
      <rPr>
        <sz val="11"/>
        <color theme="1"/>
        <rFont val="Calibri"/>
        <family val="2"/>
        <scheme val="minor"/>
      </rPr>
      <t/>
    </r>
  </si>
  <si>
    <r>
      <t>4.5.V17</t>
    </r>
    <r>
      <rPr>
        <sz val="11"/>
        <color theme="1"/>
        <rFont val="Calibri"/>
        <family val="2"/>
        <scheme val="minor"/>
      </rPr>
      <t/>
    </r>
  </si>
  <si>
    <r>
      <t>4.5.V18</t>
    </r>
    <r>
      <rPr>
        <sz val="11"/>
        <color theme="1"/>
        <rFont val="Calibri"/>
        <family val="2"/>
        <scheme val="minor"/>
      </rPr>
      <t/>
    </r>
  </si>
  <si>
    <r>
      <t>4.5.V19</t>
    </r>
    <r>
      <rPr>
        <sz val="11"/>
        <color theme="1"/>
        <rFont val="Calibri"/>
        <family val="2"/>
        <scheme val="minor"/>
      </rPr>
      <t/>
    </r>
  </si>
  <si>
    <r>
      <t>4.5.V20</t>
    </r>
    <r>
      <rPr>
        <sz val="11"/>
        <color theme="1"/>
        <rFont val="Calibri"/>
        <family val="2"/>
        <scheme val="minor"/>
      </rPr>
      <t/>
    </r>
  </si>
  <si>
    <r>
      <t>4.5.V21</t>
    </r>
    <r>
      <rPr>
        <sz val="11"/>
        <color theme="1"/>
        <rFont val="Calibri"/>
        <family val="2"/>
        <scheme val="minor"/>
      </rPr>
      <t/>
    </r>
  </si>
  <si>
    <r>
      <t>4.5.V22</t>
    </r>
    <r>
      <rPr>
        <sz val="11"/>
        <color theme="1"/>
        <rFont val="Calibri"/>
        <family val="2"/>
        <scheme val="minor"/>
      </rPr>
      <t/>
    </r>
  </si>
  <si>
    <r>
      <t>4.5.V23</t>
    </r>
    <r>
      <rPr>
        <sz val="11"/>
        <color theme="1"/>
        <rFont val="Calibri"/>
        <family val="2"/>
        <scheme val="minor"/>
      </rPr>
      <t/>
    </r>
  </si>
  <si>
    <r>
      <t>4.5.V24</t>
    </r>
    <r>
      <rPr>
        <sz val="11"/>
        <color theme="1"/>
        <rFont val="Calibri"/>
        <family val="2"/>
        <scheme val="minor"/>
      </rPr>
      <t/>
    </r>
  </si>
  <si>
    <r>
      <t>4.5.V25</t>
    </r>
    <r>
      <rPr>
        <sz val="11"/>
        <color theme="1"/>
        <rFont val="Calibri"/>
        <family val="2"/>
        <scheme val="minor"/>
      </rPr>
      <t/>
    </r>
  </si>
  <si>
    <r>
      <t>4.5.V26</t>
    </r>
    <r>
      <rPr>
        <sz val="11"/>
        <color theme="1"/>
        <rFont val="Calibri"/>
        <family val="2"/>
        <scheme val="minor"/>
      </rPr>
      <t/>
    </r>
  </si>
  <si>
    <r>
      <t>4.5.V27</t>
    </r>
    <r>
      <rPr>
        <sz val="11"/>
        <color theme="1"/>
        <rFont val="Calibri"/>
        <family val="2"/>
        <scheme val="minor"/>
      </rPr>
      <t/>
    </r>
  </si>
  <si>
    <r>
      <t>4.5.V28</t>
    </r>
    <r>
      <rPr>
        <sz val="11"/>
        <color theme="1"/>
        <rFont val="Calibri"/>
        <family val="2"/>
        <scheme val="minor"/>
      </rPr>
      <t/>
    </r>
  </si>
  <si>
    <r>
      <t>4.5.V29</t>
    </r>
    <r>
      <rPr>
        <sz val="11"/>
        <color theme="1"/>
        <rFont val="Calibri"/>
        <family val="2"/>
        <scheme val="minor"/>
      </rPr>
      <t/>
    </r>
  </si>
  <si>
    <r>
      <t xml:space="preserve">1   =   Réadaptation gériatrique
2   =   Réadaptation en médecine interne 
</t>
    </r>
    <r>
      <rPr>
        <b/>
        <sz val="10"/>
        <rFont val="Gisha"/>
        <family val="2"/>
      </rPr>
      <t>3  =  Réadaptation cardiaque</t>
    </r>
    <r>
      <rPr>
        <sz val="10"/>
        <rFont val="Gisha"/>
        <family val="2"/>
      </rPr>
      <t xml:space="preserve">
4   =   Réadaptation musculo-squelettique
5   =   Réadaptation neurologique
6   =   Réadaptation oncologique
7   =   Réadaptation pédiatrique
8   =   Réadaptation paraplégiologique
9   =   Réadaptation psychosomatique
10 =   Réadaptation pulmonaire</t>
    </r>
  </si>
  <si>
    <t xml:space="preserve">Valeurs non valides &gt;3 et &lt;3
Variable 4.1.V03 (domaine de la réadaptation) doit avoir la valeur = 3 </t>
  </si>
  <si>
    <t>Logique de contrôle comme MacNew_01</t>
  </si>
  <si>
    <r>
      <t xml:space="preserve">Définition de la variable basée sur le document de référence H+- DefReha, version </t>
    </r>
    <r>
      <rPr>
        <sz val="10"/>
        <color rgb="FFFF0000"/>
        <rFont val="Gisha"/>
        <family val="2"/>
      </rPr>
      <t>2.0</t>
    </r>
    <r>
      <rPr>
        <sz val="10"/>
        <rFont val="Gisha"/>
        <family val="2"/>
      </rPr>
      <t xml:space="preserve">
</t>
    </r>
    <r>
      <rPr>
        <sz val="10"/>
        <color rgb="FFFF0000"/>
        <rFont val="Gisha"/>
        <family val="2"/>
      </rPr>
      <t>À la ligne PU, seule la valeur 10 peut être sélectionnée (sinon se référer aux lignes FF, KA, PP ou PS).</t>
    </r>
    <r>
      <rPr>
        <sz val="10"/>
        <rFont val="Gisha"/>
        <family val="2"/>
      </rPr>
      <t xml:space="preserve">
</t>
    </r>
  </si>
  <si>
    <r>
      <t xml:space="preserve">1   =   Réadaptation gériatrique
2   =   Réadaptation en médecine interne 
3   =   Réadaptation cardio-vasculaire
4   =   Réadaptation musculo-squelettique
5   =   Réadaptation neurologique
6   =   Réadaptation oncologique
7   =   Réadaptation pédiatrique
8   =   Réadaptation paraplégiologique
9   =   Réadaptation psychosomatique
</t>
    </r>
    <r>
      <rPr>
        <b/>
        <sz val="10"/>
        <rFont val="Gisha"/>
        <family val="2"/>
      </rPr>
      <t>10 =  Réadaptation pulmonaire</t>
    </r>
  </si>
  <si>
    <r>
      <t xml:space="preserve">1   =   Réadaptation gériatrique
2   =   Réadaptation en médecine interne 
3   =   Réadaptation cardiaque
4   =   Réadaptation musculo-squelettique
5   =   Réadaptation neurologique
6   =   Réadaptation oncologique
7   =   Réadaptation pédiatrique
</t>
    </r>
    <r>
      <rPr>
        <b/>
        <sz val="10"/>
        <rFont val="Gisha"/>
        <family val="2"/>
      </rPr>
      <t>8  =  Réadaptation paraplégiologique</t>
    </r>
    <r>
      <rPr>
        <sz val="10"/>
        <rFont val="Gisha"/>
        <family val="2"/>
      </rPr>
      <t xml:space="preserve">
9   =   Réadaptation psychosomatique
10 =   Réadaptation pulmonaire</t>
    </r>
  </si>
  <si>
    <t>Valeurs non valides &lt;8 et &gt;8 
Variable 6.1.V03 (domaine de la réadaptation) doit avoir la valeur = 8</t>
  </si>
  <si>
    <t>Valeurs non valides &lt;9 et &gt;9 
Variable 7.1.V03 (domaine de la réadaptation) doit avoir la valeur = 9</t>
  </si>
  <si>
    <t>SCIM_09      Mobilité au lit et actions pour la
                  prévention des escarres</t>
  </si>
  <si>
    <t>SCIM_11      Les transferts : chaise - toilette -
                  baignoire</t>
  </si>
  <si>
    <t>SCIM_13   Mobilité sur des distances modérées 
               (10 - 100 m)</t>
  </si>
  <si>
    <t>SCIM_14   Mobilité sur des distances modérées
               (plus de 100 m)</t>
  </si>
  <si>
    <t>Logique de contrôle comme CRQ_06</t>
  </si>
  <si>
    <t>Logique de contrôle comme HADS_01</t>
  </si>
  <si>
    <r>
      <t xml:space="preserve">1   =   Réadaptation gériatrique
2   =   Réadaptation en médecine interne 
3   =   Réadaptation cardiaque
4   =   Réadaptation musculo-squelettique
5   =   Réadaptation neurologique
6   =   Réadaptation oncologique
7   =   Réadaptation pédiatrique
8   =   Réadaptation paraplégiologique
</t>
    </r>
    <r>
      <rPr>
        <b/>
        <sz val="10"/>
        <rFont val="Gisha"/>
        <family val="2"/>
      </rPr>
      <t>9  =  Réadaptation psychosomatique</t>
    </r>
    <r>
      <rPr>
        <sz val="10"/>
        <rFont val="Gisha"/>
        <family val="2"/>
      </rPr>
      <t xml:space="preserve">
10 =   Réadaptation pulmonaire</t>
    </r>
  </si>
  <si>
    <t>Données de mesure réadaptation psychosomatique (domaine de réadaptation = 9)</t>
  </si>
  <si>
    <t>Données de mesure réadaptation paraplégiologique (domaine de réadaptation = 8)</t>
  </si>
  <si>
    <t>Données de mesure réadaptation pulmonaire (domaine de réadaptation = 10)</t>
  </si>
  <si>
    <t>Données de mesure réadaptation cardiaque (domaine de réadaptation = 3)</t>
  </si>
  <si>
    <t>Format (Total des
éléments)</t>
  </si>
  <si>
    <t>Domaine des
valeurs</t>
  </si>
  <si>
    <t>8.4.</t>
  </si>
  <si>
    <t>8.4.V00</t>
  </si>
  <si>
    <t>8.4.V01</t>
  </si>
  <si>
    <t>8.4.V02</t>
  </si>
  <si>
    <t>8.4.V03</t>
  </si>
  <si>
    <t>8.4.V04</t>
  </si>
  <si>
    <t>8.4.V05</t>
  </si>
  <si>
    <t>8.4.V06</t>
  </si>
  <si>
    <t>8.4.V07</t>
  </si>
  <si>
    <t>8.4.V08</t>
  </si>
  <si>
    <t>8.4.V09</t>
  </si>
  <si>
    <t>8.4.V10</t>
  </si>
  <si>
    <t>8.4.V11</t>
  </si>
  <si>
    <t>8.4.V12</t>
  </si>
  <si>
    <t>8.4.V13</t>
  </si>
  <si>
    <t>8.4.V14</t>
  </si>
  <si>
    <t>8.4.V15</t>
  </si>
  <si>
    <t>8.4.V16</t>
  </si>
  <si>
    <t>8.4.V17</t>
  </si>
  <si>
    <t>8.4.V18</t>
  </si>
  <si>
    <t>8.4.V19</t>
  </si>
  <si>
    <t>8.4.V20</t>
  </si>
  <si>
    <t>8.4.V21</t>
  </si>
  <si>
    <t>8.4.V22</t>
  </si>
  <si>
    <t>8.1.</t>
  </si>
  <si>
    <t>8.1.V01</t>
  </si>
  <si>
    <t>8.1.V02</t>
  </si>
  <si>
    <t>8.1.V03</t>
  </si>
  <si>
    <t>8.1.V04</t>
  </si>
  <si>
    <t>8.1.V05</t>
  </si>
  <si>
    <t>8.1.V06</t>
  </si>
  <si>
    <t>8.2.</t>
  </si>
  <si>
    <t>8.2.V00</t>
  </si>
  <si>
    <t>8.2.V01</t>
  </si>
  <si>
    <t>8.2.V02</t>
  </si>
  <si>
    <t>8.2.V03</t>
  </si>
  <si>
    <t>8.2.V04</t>
  </si>
  <si>
    <t>8.2.V05</t>
  </si>
  <si>
    <t>8.2.V06</t>
  </si>
  <si>
    <t>8.2.V07</t>
  </si>
  <si>
    <t>8.2.V08</t>
  </si>
  <si>
    <t>8.2.V09</t>
  </si>
  <si>
    <t>8.2.V10</t>
  </si>
  <si>
    <t>8.2.V11</t>
  </si>
  <si>
    <t>8.3.</t>
  </si>
  <si>
    <t>8.3.V00</t>
  </si>
  <si>
    <t>8.3.V01</t>
  </si>
  <si>
    <t>8.3.V02</t>
  </si>
  <si>
    <t>8.3.V03</t>
  </si>
  <si>
    <t>8.3.V04</t>
  </si>
  <si>
    <t>8.3.V05</t>
  </si>
  <si>
    <t>8.3.V06</t>
  </si>
  <si>
    <t>8.3.V07</t>
  </si>
  <si>
    <t>8.3.V08</t>
  </si>
  <si>
    <t>Valeurs non valides &lt;10 et &gt;10
Variable 8.1.V03 (domaine de la réadaptation) doit avoir la valeur = 10</t>
  </si>
  <si>
    <t>En cas de drop-out, indiquer la date du drop-out (variable 8.1.V06)</t>
  </si>
  <si>
    <t>Valeurs non valides &lt;1 et &gt;1 
Si la valeur est 1, compléter la variable 8.1.V06</t>
  </si>
  <si>
    <t>Information obligatoire si la variable 8.1.V05=1</t>
  </si>
  <si>
    <t xml:space="preserve">HZ seulement à l'admission de la réadaptation  
Indiquer les variables 8.2.V01 (HZ_01_1) et  8.2.V02 (HZ_01_2) seulement si la variable 3.1.V04=1 (« admission ») 
Si la réponse est « 3 », « 4 » ou « 10 », préciser le besoin d'assistance en variable 8.2.V02 (HZ_01_2) </t>
  </si>
  <si>
    <t xml:space="preserve">Valeurs &lt;1 et &gt;10 sont non valides
Indiquer seulement si la variable 8.1.V04=1 (« admission »)
</t>
  </si>
  <si>
    <t>Valeurs &lt;0 et &gt;1 sont non valides
Indiquer seulement si la variable 8.2.V01=3, 4 ou 10  (HZ_01_1)</t>
  </si>
  <si>
    <t>ZE seulement à la sortie de la réadaptation  
Indiquer les variables 8.2.V03 (ZE_01) - 8.2.V11 (ZE_04_3) seulement si la variable 8.1.V04=2 (« sortie »)</t>
  </si>
  <si>
    <t>Valeurs &lt;0 et &gt;1 sont non valides
Indiquer seulement si la variable 8.1.V04=2 (« sortie »)</t>
  </si>
  <si>
    <t>Valeurs &lt;1 et &gt;2 sont non valides
Indiquer seulement si la variable 8.2.V03=0 (ZE_01)
(« objectif principal n'a pas été adapté »)</t>
  </si>
  <si>
    <t xml:space="preserve">Si la réponse est « 3 », « 4 » ou « 10 », préciser le besoin d'assistance en variable 8.2.V06 (ZE_02_3) </t>
  </si>
  <si>
    <t>Valeurs  &lt;1 et &gt;10 sont non valides
Indiquer seulement si la variable 8.2.V04=2 (ZE_02_1)
(« objectif principal n'a pas été atteint »)</t>
  </si>
  <si>
    <t>Valeurs  &lt;0 et &gt;1 sont non valides
Indiquer seulement si la variable 8.2.V05=3, 4 ou 10 (ZE_02_2)</t>
  </si>
  <si>
    <t>Si la réponse est « 3 », « 4 » ou « 10 », préciser le besoin d'assistance en variable 8.2.V08 (ZE_03_2)</t>
  </si>
  <si>
    <t>Valeurs &lt;1 et &gt;10 sont non valides
Indiquer seulement si la variable 8.2.V03=1 (ZE_01)
(« objectif principal a été adapté »)</t>
  </si>
  <si>
    <t>Valeurs &lt;0 et &gt;1 sont non valides
Indiquer seulement si la variable 8.2.V07=3, 4 ou 10 (ZE_03_1)</t>
  </si>
  <si>
    <t>Valeurs &lt;1 et &gt;2 sont non valides
Indiquer seulement si la variable 8.2.V03=1 (ZE_01)
(« objectif principal a été adapté »)</t>
  </si>
  <si>
    <t xml:space="preserve">Si la réponse est « 3 », « 4 » ou « 10 », préciser le besoin d'assistance en variable 8.2.V11 (ZE_04_2) </t>
  </si>
  <si>
    <t>Valeurs &lt;1 et &gt;10 sont non valides
Indiquer seulement si la variable 8.2.V09=2 (ZE_04_1)
(« objectif n'a pas été atteint »)</t>
  </si>
  <si>
    <t>Valeurs &lt;0 et &gt;1 sont non valides
Indiquer seulement si la variable 8.2.V10=3, 4 ou 10 (ZE_04_2)</t>
  </si>
  <si>
    <t>Information en mètres
Lorsque le test de marche ne peut pas être réalisé en raison d'une mauvaise condition physique, saisir « 0 » ici et « 3 = patient(e) trop malade » en variable 8.3.V07 (6MWT_motif de renonciation)</t>
  </si>
  <si>
    <t>Information en minutes et secondes, 
temps de marche sans pauses
Lorsque la valeur &gt;00:00 et &lt;06:00, soit une durée de marche inférieure à 6 minutes, indiquer le motif d'interruption en variable 8.3.V05/06</t>
  </si>
  <si>
    <t>À indiquer uniquement lorsque la durée de marche est inférieure à 6 minutes (8.3.V02 = &gt;00:00 et &lt;06:00)</t>
  </si>
  <si>
    <t>Valeurs non valides &lt;1 et &gt;6
Si une donnée est indiquée ici, la variable 8.3.V02 doit comprendre une valeur entre &gt;00:00 et &lt;06:00 
(durée de marche inférieure à 6 minutes)</t>
  </si>
  <si>
    <t>Si une valeur est saisie ici, la variable 8.3.V05 
(6MWT_5) doit avoir la valeur=6</t>
  </si>
  <si>
    <t>En cas d'interruption/de non-réalisation du test, indiquer la date en variable 8.3.V00 (6MWT_date)
Lorsque le test n'est pas réalisé en raison d'un mauvais état général, saisir ici le motif de renonciation « 3 = le/la patient(e) est trop malade » et indiquer « 0 » en variable 8.3.V01 (6MWT_1)</t>
  </si>
  <si>
    <t xml:space="preserve">Valeurs non valides &lt;1et &gt;4
Si la valeur est comprise entre &gt;0 et &lt;5, remplir la variable 8.3.V00 (6MWT_date) 
</t>
  </si>
  <si>
    <t>Si une valeur est saisie ici, la variable 8.3.V07 
(6MWT_7) doit avoir la valeur=4</t>
  </si>
  <si>
    <t>En cas de renonciation/non réalisation du test, indiquer la date en variable 8.4.V00 (CRQ_date)</t>
  </si>
  <si>
    <t>Valeurs &lt;1 et &gt;4 sont non valides
Si la valeur est comprise entre &gt;0 et &lt;5, remplir la variable 8.4.V00 (CRQ_date)</t>
  </si>
  <si>
    <t>Si une valeur est saisie ici, la variable 8.4.V21 
(CRQ_motif) doit avoir la valeur=4</t>
  </si>
  <si>
    <r>
      <t xml:space="preserve">Définition de la variable basée sur le document de référence H+- DefReha, version </t>
    </r>
    <r>
      <rPr>
        <sz val="10"/>
        <color rgb="FFFF0000"/>
        <rFont val="Gisha"/>
        <family val="2"/>
      </rPr>
      <t>2.0</t>
    </r>
    <r>
      <rPr>
        <sz val="10"/>
        <rFont val="Gisha"/>
        <family val="2"/>
      </rPr>
      <t xml:space="preserve">
</t>
    </r>
    <r>
      <rPr>
        <sz val="10"/>
        <color rgb="FFFF0000"/>
        <rFont val="Gisha"/>
        <family val="2"/>
      </rPr>
      <t xml:space="preserve">
À la ligne KA, seule la valeur 3 peut être sélectionnée  (sinon se référer aux lignes FF, PP, PS ou PU).</t>
    </r>
  </si>
  <si>
    <r>
      <t xml:space="preserve">Définition de la variable basée sur le document de référence H+- DefReha, version </t>
    </r>
    <r>
      <rPr>
        <sz val="10"/>
        <color rgb="FFFF0000"/>
        <rFont val="Gisha"/>
        <family val="2"/>
      </rPr>
      <t>2.0</t>
    </r>
    <r>
      <rPr>
        <sz val="10"/>
        <color theme="1"/>
        <rFont val="Gisha"/>
        <family val="2"/>
      </rPr>
      <t xml:space="preserve">
</t>
    </r>
    <r>
      <rPr>
        <sz val="10"/>
        <color rgb="FFFF0000"/>
        <rFont val="Gisha"/>
        <family val="2"/>
      </rPr>
      <t>À la ligne FF, seules les valeurs 1, 2, 4, 5, 6 peuvent être sélectionnées (sinon se référer aux lignes KA, PP, PS ou PU).</t>
    </r>
    <r>
      <rPr>
        <sz val="10"/>
        <color theme="1"/>
        <rFont val="Gisha"/>
        <family val="2"/>
      </rPr>
      <t xml:space="preserve">
</t>
    </r>
  </si>
  <si>
    <r>
      <rPr>
        <sz val="10"/>
        <color theme="1"/>
        <rFont val="Gisha"/>
        <family val="2"/>
      </rPr>
      <t>Définition de la variable basée sur le document de référence H+- DefReha, version</t>
    </r>
    <r>
      <rPr>
        <sz val="10"/>
        <color rgb="FFFF0000"/>
        <rFont val="Gisha"/>
        <family val="2"/>
      </rPr>
      <t xml:space="preserve"> 2.0
À la ligne PP, seule la valeur 8 peut être sélectionnée (sinon se référer aux lignes FF, KA, PS ou PU).
</t>
    </r>
  </si>
  <si>
    <r>
      <rPr>
        <sz val="10"/>
        <color theme="1"/>
        <rFont val="Gisha"/>
        <family val="2"/>
      </rPr>
      <t>Définition de la variable basée sur le document de référence H+- DefReha, version</t>
    </r>
    <r>
      <rPr>
        <sz val="10"/>
        <color rgb="FFFF0000"/>
        <rFont val="Gisha"/>
        <family val="2"/>
      </rPr>
      <t xml:space="preserve"> 2.0
À la ligne PS, seule la valeur 9 peut être sélectionnée (sinon se référer aux lignes FF, KA, PP ou PU).
</t>
    </r>
  </si>
  <si>
    <r>
      <rPr>
        <sz val="10"/>
        <rFont val="Gisha"/>
        <family val="2"/>
      </rPr>
      <t xml:space="preserve">À l'exception de </t>
    </r>
    <r>
      <rPr>
        <sz val="10"/>
        <color rgb="FFFF0000"/>
        <rFont val="Gisha"/>
        <family val="2"/>
      </rPr>
      <t>« FF »</t>
    </r>
    <r>
      <rPr>
        <sz val="10"/>
        <rFont val="Gisha"/>
        <family val="2"/>
      </rPr>
      <t>, toutes les autres valeurs sont non valides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</si>
</sst>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1"/>
      <color theme="1"/>
      <name val="Calibri"/>
      <family val="2"/>
      <scheme val="minor"/>
    </font>
    <font>
      <sz val="10"/>
      <name val="Arial"/>
      <family val="2"/>
    </font>
    <font>
      <sz val="8"/>
      <name val="Arial"/>
      <family val="2"/>
    </font>
    <font>
      <sz val="10"/>
      <color theme="1"/>
      <name val="Arial"/>
      <family val="2"/>
    </font>
    <font>
      <sz val="10"/>
      <name val="Gisha"/>
      <family val="2"/>
    </font>
    <font>
      <strike/>
      <sz val="10"/>
      <name val="Gisha"/>
      <family val="2"/>
    </font>
    <font>
      <b/>
      <sz val="10"/>
      <name val="Gisha"/>
      <family val="2"/>
    </font>
    <font>
      <b/>
      <vertAlign val="superscript"/>
      <sz val="10"/>
      <name val="Gisha"/>
      <family val="2"/>
    </font>
    <font>
      <vertAlign val="superscript"/>
      <sz val="10"/>
      <name val="Gisha"/>
      <family val="2"/>
    </font>
    <font>
      <b/>
      <strike/>
      <sz val="10"/>
      <name val="Gisha"/>
      <family val="2"/>
    </font>
    <font>
      <i/>
      <sz val="13"/>
      <name val="Arial"/>
      <family val="2"/>
    </font>
    <font>
      <i/>
      <sz val="13"/>
      <color indexed="10"/>
      <name val="Arial"/>
      <family val="2"/>
    </font>
    <font>
      <sz val="13"/>
      <name val="Arial"/>
      <family val="2"/>
    </font>
    <font>
      <b/>
      <sz val="10"/>
      <color rgb="FFFF0000"/>
      <name val="Gisha"/>
      <family val="2"/>
    </font>
    <font>
      <sz val="10"/>
      <color rgb="FFFF0000"/>
      <name val="Gisha"/>
      <family val="2"/>
    </font>
    <font>
      <sz val="10"/>
      <color theme="1" tint="0.499984740745262"/>
      <name val="Gisha"/>
      <family val="2"/>
    </font>
    <font>
      <sz val="10"/>
      <color theme="1"/>
      <name val="Gisha"/>
      <family val="2"/>
    </font>
    <font>
      <strike/>
      <sz val="10"/>
      <color rgb="FFFF0000"/>
      <name val="Gish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theme="0"/>
      </left>
      <right style="thin">
        <color theme="0"/>
      </right>
      <top/>
      <bottom/>
      <diagonal/>
    </border>
    <border>
      <left/>
      <right/>
      <top style="medium">
        <color theme="0" tint="-0.34998626667073579"/>
      </top>
      <bottom style="medium">
        <color theme="0" tint="-0.34998626667073579"/>
      </bottom>
      <diagonal/>
    </border>
    <border>
      <left/>
      <right style="thin">
        <color theme="0"/>
      </right>
      <top/>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style="medium">
        <color theme="0" tint="-0.34998626667073579"/>
      </top>
      <bottom style="medium">
        <color theme="0" tint="-0.34998626667073579"/>
      </bottom>
      <diagonal/>
    </border>
    <border>
      <left style="thin">
        <color theme="0"/>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right>
      <top style="medium">
        <color theme="0" tint="-0.34998626667073579"/>
      </top>
      <bottom style="medium">
        <color theme="0" tint="-0.34998626667073579"/>
      </bottom>
      <diagonal/>
    </border>
    <border>
      <left style="thin">
        <color theme="0"/>
      </left>
      <right style="thin">
        <color theme="0"/>
      </right>
      <top/>
      <bottom style="thin">
        <color theme="0" tint="-0.24994659260841701"/>
      </bottom>
      <diagonal/>
    </border>
    <border>
      <left style="thin">
        <color theme="0"/>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right>
      <top style="medium">
        <color theme="0" tint="-0.24994659260841701"/>
      </top>
      <bottom style="medium">
        <color theme="0" tint="-0.24994659260841701"/>
      </bottom>
      <diagonal/>
    </border>
    <border>
      <left style="thin">
        <color theme="0"/>
      </left>
      <right style="thin">
        <color theme="0"/>
      </right>
      <top style="thin">
        <color theme="0" tint="-0.24994659260841701"/>
      </top>
      <bottom/>
      <diagonal/>
    </border>
    <border>
      <left/>
      <right style="medium">
        <color theme="0" tint="-4.9989318521683403E-2"/>
      </right>
      <top style="medium">
        <color theme="0" tint="-0.34998626667073579"/>
      </top>
      <bottom style="medium">
        <color theme="0" tint="-0.34998626667073579"/>
      </bottom>
      <diagonal/>
    </border>
    <border>
      <left style="medium">
        <color theme="0" tint="-4.9989318521683403E-2"/>
      </left>
      <right style="medium">
        <color theme="0" tint="-4.9989318521683403E-2"/>
      </right>
      <top style="medium">
        <color theme="0" tint="-0.34998626667073579"/>
      </top>
      <bottom style="medium">
        <color theme="0" tint="-0.34998626667073579"/>
      </bottom>
      <diagonal/>
    </border>
    <border>
      <left style="medium">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right>
      <top style="thin">
        <color theme="0" tint="-0.24994659260841701"/>
      </top>
      <bottom style="medium">
        <color theme="0" tint="-0.34998626667073579"/>
      </bottom>
      <diagonal/>
    </border>
    <border>
      <left style="thin">
        <color theme="0" tint="-4.9989318521683403E-2"/>
      </left>
      <right/>
      <top style="medium">
        <color theme="0" tint="-0.34998626667073579"/>
      </top>
      <bottom style="medium">
        <color theme="0" tint="-0.34998626667073579"/>
      </bottom>
      <diagonal/>
    </border>
    <border>
      <left/>
      <right style="thin">
        <color theme="0" tint="-4.9989318521683403E-2"/>
      </right>
      <top style="medium">
        <color theme="0" tint="-0.34998626667073579"/>
      </top>
      <bottom style="medium">
        <color theme="0"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0"/>
      </left>
      <right style="thin">
        <color theme="0"/>
      </right>
      <top style="medium">
        <color theme="0" tint="-0.34998626667073579"/>
      </top>
      <bottom/>
      <diagonal/>
    </border>
  </borders>
  <cellStyleXfs count="3">
    <xf numFmtId="0" fontId="0" fillId="0" borderId="0"/>
    <xf numFmtId="0" fontId="4" fillId="0" borderId="0"/>
    <xf numFmtId="0" fontId="2" fillId="0" borderId="0"/>
  </cellStyleXfs>
  <cellXfs count="210">
    <xf numFmtId="0" fontId="0" fillId="0" borderId="0" xfId="0"/>
    <xf numFmtId="0" fontId="5" fillId="0" borderId="0" xfId="0" applyFont="1" applyFill="1" applyBorder="1" applyAlignment="1">
      <alignment horizontal="left" vertical="center" wrapText="1"/>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5" fillId="0" borderId="4" xfId="0"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4" xfId="0" applyFont="1" applyFill="1" applyBorder="1" applyAlignment="1">
      <alignment vertical="top" wrapText="1"/>
    </xf>
    <xf numFmtId="0" fontId="5" fillId="0" borderId="4" xfId="0" quotePrefix="1" applyFont="1" applyFill="1" applyBorder="1" applyAlignment="1">
      <alignment horizontal="left" vertical="top" wrapText="1"/>
    </xf>
    <xf numFmtId="0" fontId="6" fillId="0" borderId="4" xfId="0" applyFont="1" applyFill="1" applyBorder="1" applyAlignment="1">
      <alignment horizontal="left" vertical="top" wrapText="1"/>
    </xf>
    <xf numFmtId="49" fontId="6" fillId="0" borderId="4" xfId="0" applyNumberFormat="1" applyFont="1" applyFill="1" applyBorder="1" applyAlignment="1">
      <alignment horizontal="left" vertical="top" wrapText="1"/>
    </xf>
    <xf numFmtId="0" fontId="6" fillId="0" borderId="4" xfId="0" applyFont="1" applyFill="1" applyBorder="1" applyAlignment="1">
      <alignment horizontal="left" vertical="center" wrapText="1"/>
    </xf>
    <xf numFmtId="0" fontId="5" fillId="0" borderId="4" xfId="0" applyFont="1" applyFill="1" applyBorder="1" applyAlignment="1">
      <alignment horizontal="left" vertical="top"/>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13" xfId="0" applyFont="1" applyFill="1" applyBorder="1" applyAlignment="1">
      <alignment horizontal="left" vertical="top" wrapText="1"/>
    </xf>
    <xf numFmtId="0" fontId="5"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49" fontId="7" fillId="2" borderId="18" xfId="0" applyNumberFormat="1" applyFont="1" applyFill="1" applyBorder="1" applyAlignment="1">
      <alignment horizontal="left" vertical="center" wrapText="1"/>
    </xf>
    <xf numFmtId="0" fontId="7" fillId="2" borderId="18"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7" fillId="3" borderId="7" xfId="0" applyFont="1" applyFill="1" applyBorder="1" applyAlignment="1">
      <alignment vertical="center" wrapText="1"/>
    </xf>
    <xf numFmtId="0" fontId="7" fillId="3" borderId="8" xfId="0" applyFont="1" applyFill="1" applyBorder="1" applyAlignment="1">
      <alignment vertical="center" wrapText="1"/>
    </xf>
    <xf numFmtId="0" fontId="7" fillId="2" borderId="1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top" wrapText="1"/>
    </xf>
    <xf numFmtId="16" fontId="7" fillId="2" borderId="18" xfId="0" applyNumberFormat="1" applyFont="1" applyFill="1" applyBorder="1" applyAlignment="1">
      <alignment horizontal="left" vertical="center" wrapText="1"/>
    </xf>
    <xf numFmtId="0" fontId="7" fillId="2" borderId="18"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5" fillId="0" borderId="5" xfId="0" applyFont="1" applyFill="1" applyBorder="1" applyAlignment="1">
      <alignment horizontal="left" vertical="top" wrapText="1"/>
    </xf>
    <xf numFmtId="0" fontId="6" fillId="0" borderId="13" xfId="0" applyFont="1" applyFill="1" applyBorder="1" applyAlignment="1">
      <alignment horizontal="left" vertical="top" wrapText="1"/>
    </xf>
    <xf numFmtId="0" fontId="7" fillId="2" borderId="18" xfId="0" applyFont="1" applyFill="1" applyBorder="1" applyAlignment="1">
      <alignment horizontal="left" vertical="center"/>
    </xf>
    <xf numFmtId="0" fontId="7" fillId="2" borderId="17" xfId="0" applyFont="1" applyFill="1" applyBorder="1" applyAlignment="1">
      <alignment horizontal="center" vertical="center"/>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5" fillId="0" borderId="13" xfId="0" applyFont="1" applyFill="1" applyBorder="1" applyAlignment="1">
      <alignment horizontal="left" vertical="top"/>
    </xf>
    <xf numFmtId="49" fontId="5" fillId="0" borderId="4" xfId="0" applyNumberFormat="1" applyFont="1" applyFill="1" applyBorder="1" applyAlignment="1">
      <alignment horizontal="left" vertical="center" wrapText="1"/>
    </xf>
    <xf numFmtId="0" fontId="5" fillId="0" borderId="13" xfId="0" applyFont="1" applyFill="1" applyBorder="1" applyAlignment="1">
      <alignment vertical="center" wrapText="1"/>
    </xf>
    <xf numFmtId="0" fontId="5" fillId="0"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2" borderId="21" xfId="0" applyFont="1" applyFill="1" applyBorder="1" applyAlignment="1">
      <alignment vertical="center" wrapText="1"/>
    </xf>
    <xf numFmtId="0" fontId="5" fillId="2" borderId="2" xfId="0" applyFont="1" applyFill="1" applyBorder="1" applyAlignment="1">
      <alignment vertical="center" wrapText="1"/>
    </xf>
    <xf numFmtId="0" fontId="5" fillId="2" borderId="22" xfId="0" applyFont="1" applyFill="1" applyBorder="1" applyAlignment="1">
      <alignment vertical="center" wrapText="1"/>
    </xf>
    <xf numFmtId="0" fontId="5" fillId="0" borderId="13" xfId="0" applyFont="1" applyFill="1" applyBorder="1" applyAlignment="1">
      <alignment vertical="top" wrapText="1"/>
    </xf>
    <xf numFmtId="0" fontId="5" fillId="0" borderId="1" xfId="0" applyFont="1" applyFill="1" applyBorder="1" applyAlignment="1">
      <alignment vertical="center" wrapText="1"/>
    </xf>
    <xf numFmtId="0" fontId="7" fillId="2" borderId="21" xfId="0" applyFont="1" applyFill="1" applyBorder="1" applyAlignment="1">
      <alignment vertical="center"/>
    </xf>
    <xf numFmtId="0" fontId="5" fillId="2" borderId="22" xfId="0" applyFont="1" applyFill="1" applyBorder="1" applyAlignment="1">
      <alignment horizontal="left" vertical="center" wrapText="1"/>
    </xf>
    <xf numFmtId="0" fontId="5" fillId="0" borderId="9" xfId="0" applyFont="1" applyFill="1" applyBorder="1" applyAlignment="1">
      <alignment vertical="top" wrapText="1"/>
    </xf>
    <xf numFmtId="0" fontId="7" fillId="2" borderId="21" xfId="0" applyFont="1" applyFill="1" applyBorder="1" applyAlignment="1">
      <alignment horizontal="left" vertical="center"/>
    </xf>
    <xf numFmtId="49" fontId="5" fillId="0" borderId="4" xfId="0" applyNumberFormat="1" applyFont="1" applyFill="1" applyBorder="1" applyAlignment="1">
      <alignment horizontal="left" vertical="top"/>
    </xf>
    <xf numFmtId="49" fontId="5" fillId="0" borderId="13" xfId="0" applyNumberFormat="1"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0" borderId="5" xfId="0" applyFont="1" applyFill="1" applyBorder="1" applyAlignment="1">
      <alignment horizontal="left" wrapText="1"/>
    </xf>
    <xf numFmtId="0" fontId="6" fillId="0" borderId="0" xfId="0" applyFont="1" applyFill="1" applyBorder="1" applyAlignment="1">
      <alignment horizontal="left" vertical="center" wrapText="1"/>
    </xf>
    <xf numFmtId="16" fontId="10" fillId="2" borderId="18" xfId="0" applyNumberFormat="1" applyFont="1" applyFill="1" applyBorder="1" applyAlignment="1">
      <alignment horizontal="left" vertical="center" wrapText="1"/>
    </xf>
    <xf numFmtId="0" fontId="10" fillId="2" borderId="21" xfId="0" applyFont="1" applyFill="1" applyBorder="1" applyAlignment="1">
      <alignment vertical="center"/>
    </xf>
    <xf numFmtId="0" fontId="6" fillId="2" borderId="2" xfId="0" applyFont="1" applyFill="1" applyBorder="1" applyAlignment="1">
      <alignment vertical="center" wrapText="1"/>
    </xf>
    <xf numFmtId="0" fontId="6" fillId="2" borderId="22"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7" fillId="0" borderId="1" xfId="0" applyFont="1" applyFill="1" applyBorder="1" applyAlignment="1">
      <alignment horizontal="left" wrapText="1"/>
    </xf>
    <xf numFmtId="0" fontId="7" fillId="2" borderId="15" xfId="0" applyFont="1" applyFill="1" applyBorder="1" applyAlignment="1">
      <alignment horizontal="left" vertical="center" wrapText="1"/>
    </xf>
    <xf numFmtId="0" fontId="11" fillId="4" borderId="23" xfId="0" applyFont="1" applyFill="1" applyBorder="1" applyAlignment="1">
      <alignment horizontal="left" vertical="center"/>
    </xf>
    <xf numFmtId="0" fontId="13" fillId="4" borderId="24" xfId="0" applyFont="1" applyFill="1" applyBorder="1" applyAlignment="1">
      <alignment horizontal="center" vertical="top"/>
    </xf>
    <xf numFmtId="0" fontId="13" fillId="4" borderId="24" xfId="0" applyFont="1" applyFill="1" applyBorder="1" applyAlignment="1">
      <alignment horizontal="left" vertical="top" wrapText="1"/>
    </xf>
    <xf numFmtId="0" fontId="13" fillId="4" borderId="25" xfId="0" applyFont="1" applyFill="1" applyBorder="1" applyAlignment="1">
      <alignment horizontal="left" vertical="top" wrapText="1"/>
    </xf>
    <xf numFmtId="0" fontId="16" fillId="0" borderId="4" xfId="0" applyFont="1" applyFill="1" applyBorder="1" applyAlignment="1">
      <alignment vertical="center" wrapText="1"/>
    </xf>
    <xf numFmtId="0" fontId="16" fillId="0" borderId="20" xfId="0" applyFont="1" applyFill="1" applyBorder="1" applyAlignment="1">
      <alignment vertical="center" wrapText="1"/>
    </xf>
    <xf numFmtId="0" fontId="16" fillId="0" borderId="4" xfId="0" applyFont="1" applyFill="1" applyBorder="1" applyAlignment="1">
      <alignment vertical="top" wrapText="1"/>
    </xf>
    <xf numFmtId="0" fontId="16" fillId="0" borderId="20" xfId="0" applyFont="1" applyFill="1" applyBorder="1" applyAlignment="1">
      <alignment vertical="top" wrapText="1"/>
    </xf>
    <xf numFmtId="0" fontId="14" fillId="3" borderId="7" xfId="0" applyFont="1" applyFill="1" applyBorder="1" applyAlignment="1">
      <alignment vertical="center"/>
    </xf>
    <xf numFmtId="0" fontId="15" fillId="0" borderId="9"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4" xfId="0" applyFont="1" applyFill="1" applyBorder="1" applyAlignment="1">
      <alignment horizontal="left" vertical="top" wrapText="1"/>
    </xf>
    <xf numFmtId="0" fontId="5" fillId="4" borderId="4" xfId="0" applyFont="1" applyFill="1" applyBorder="1" applyAlignment="1">
      <alignment horizontal="left" vertical="top" wrapText="1"/>
    </xf>
    <xf numFmtId="0" fontId="17" fillId="4" borderId="4" xfId="0"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0" fontId="16" fillId="0" borderId="1" xfId="0" applyFont="1" applyFill="1" applyBorder="1" applyAlignment="1">
      <alignment vertical="top" wrapText="1"/>
    </xf>
    <xf numFmtId="0" fontId="16" fillId="0" borderId="1" xfId="0" applyFont="1" applyFill="1" applyBorder="1" applyAlignment="1">
      <alignment vertical="center" wrapText="1"/>
    </xf>
    <xf numFmtId="0" fontId="16" fillId="0" borderId="4"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15" fillId="0" borderId="9" xfId="0" applyFont="1" applyFill="1" applyBorder="1" applyAlignment="1">
      <alignment horizontal="center" vertical="top" wrapText="1"/>
    </xf>
    <xf numFmtId="0" fontId="15"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5" fillId="0" borderId="4" xfId="0" applyFont="1" applyFill="1" applyBorder="1" applyAlignment="1">
      <alignment horizontal="center" vertical="top"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5" fillId="2" borderId="17" xfId="0" applyFont="1" applyFill="1" applyBorder="1" applyAlignment="1">
      <alignment horizontal="center" vertical="center" wrapText="1"/>
    </xf>
    <xf numFmtId="16" fontId="14" fillId="2" borderId="18" xfId="0" applyNumberFormat="1" applyFont="1" applyFill="1" applyBorder="1" applyAlignment="1">
      <alignment horizontal="left" vertical="center" wrapText="1"/>
    </xf>
    <xf numFmtId="0" fontId="15" fillId="4" borderId="9" xfId="0" applyFont="1" applyFill="1" applyBorder="1" applyAlignment="1">
      <alignment horizontal="center" vertical="center" wrapText="1"/>
    </xf>
    <xf numFmtId="0" fontId="15" fillId="4" borderId="9" xfId="0" applyFont="1" applyFill="1" applyBorder="1" applyAlignment="1">
      <alignment horizontal="left" vertical="center" wrapText="1"/>
    </xf>
    <xf numFmtId="0" fontId="15" fillId="4" borderId="4" xfId="0" applyFont="1" applyFill="1" applyBorder="1" applyAlignment="1">
      <alignment horizontal="center" vertical="top" wrapText="1"/>
    </xf>
    <xf numFmtId="0" fontId="15" fillId="4" borderId="13" xfId="0" applyFont="1" applyFill="1" applyBorder="1" applyAlignment="1">
      <alignment horizontal="center" vertical="top" wrapText="1"/>
    </xf>
    <xf numFmtId="0" fontId="15" fillId="4" borderId="13" xfId="0" applyFont="1" applyFill="1" applyBorder="1" applyAlignment="1">
      <alignment horizontal="left" vertical="top" wrapText="1"/>
    </xf>
    <xf numFmtId="0" fontId="15" fillId="0" borderId="13" xfId="0" applyFont="1" applyFill="1" applyBorder="1" applyAlignment="1">
      <alignment horizontal="center" vertical="top"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4" fillId="2" borderId="18" xfId="0" applyFont="1" applyFill="1" applyBorder="1" applyAlignment="1">
      <alignment vertical="center"/>
    </xf>
    <xf numFmtId="0" fontId="5" fillId="4" borderId="9" xfId="0" applyFont="1" applyFill="1" applyBorder="1" applyAlignment="1">
      <alignment horizontal="left" vertical="top" wrapText="1"/>
    </xf>
    <xf numFmtId="49" fontId="5" fillId="4" borderId="4" xfId="0" applyNumberFormat="1" applyFont="1" applyFill="1" applyBorder="1" applyAlignment="1">
      <alignment horizontal="left" vertical="top" wrapText="1"/>
    </xf>
    <xf numFmtId="0" fontId="5" fillId="4" borderId="1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4" xfId="0" applyFont="1" applyFill="1" applyBorder="1" applyAlignment="1">
      <alignment horizontal="left" vertical="top" wrapText="1"/>
    </xf>
    <xf numFmtId="0" fontId="14" fillId="3" borderId="7" xfId="0" applyFont="1" applyFill="1" applyBorder="1" applyAlignment="1">
      <alignment horizontal="left" vertical="center"/>
    </xf>
    <xf numFmtId="49" fontId="14" fillId="2" borderId="18" xfId="0" applyNumberFormat="1" applyFont="1" applyFill="1" applyBorder="1" applyAlignment="1">
      <alignment horizontal="left" vertical="center" wrapText="1"/>
    </xf>
    <xf numFmtId="16" fontId="7" fillId="2" borderId="18"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2" borderId="17"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13" xfId="0" applyFont="1" applyFill="1" applyBorder="1" applyAlignment="1">
      <alignment horizontal="left" vertical="top" wrapText="1"/>
    </xf>
    <xf numFmtId="0" fontId="5" fillId="4" borderId="9" xfId="0"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14" fillId="3" borderId="7" xfId="0" applyFont="1" applyFill="1" applyBorder="1" applyAlignment="1">
      <alignment vertical="center" wrapText="1"/>
    </xf>
    <xf numFmtId="49" fontId="14" fillId="2" borderId="18" xfId="0" applyNumberFormat="1" applyFont="1" applyFill="1" applyBorder="1" applyAlignment="1">
      <alignment horizontal="left" vertical="center"/>
    </xf>
    <xf numFmtId="0" fontId="15" fillId="4" borderId="9" xfId="0" applyFont="1" applyFill="1" applyBorder="1" applyAlignment="1">
      <alignment horizontal="center" vertical="top" wrapText="1"/>
    </xf>
    <xf numFmtId="0" fontId="15" fillId="4" borderId="4" xfId="0" applyFont="1" applyFill="1" applyBorder="1" applyAlignment="1">
      <alignment horizontal="center" vertical="center" wrapText="1"/>
    </xf>
    <xf numFmtId="0" fontId="14" fillId="4" borderId="4"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13" xfId="0" applyFont="1" applyFill="1" applyBorder="1" applyAlignment="1">
      <alignment horizontal="center" vertical="center" wrapText="1"/>
    </xf>
    <xf numFmtId="0" fontId="15" fillId="4" borderId="13" xfId="0" applyFont="1" applyFill="1" applyBorder="1" applyAlignment="1">
      <alignment horizontal="left" vertical="center" wrapText="1"/>
    </xf>
    <xf numFmtId="0" fontId="5" fillId="2" borderId="17" xfId="0" applyFont="1" applyFill="1" applyBorder="1" applyAlignment="1">
      <alignment horizontal="center" vertical="center"/>
    </xf>
    <xf numFmtId="16" fontId="14" fillId="2" borderId="18" xfId="0" applyNumberFormat="1" applyFont="1" applyFill="1" applyBorder="1" applyAlignment="1">
      <alignment horizontal="left" vertical="center"/>
    </xf>
    <xf numFmtId="0" fontId="15" fillId="2" borderId="17" xfId="0" applyFont="1" applyFill="1" applyBorder="1" applyAlignment="1">
      <alignment horizontal="center" vertical="center"/>
    </xf>
    <xf numFmtId="0" fontId="7" fillId="4"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4" xfId="0" quotePrefix="1" applyFont="1" applyFill="1" applyBorder="1" applyAlignment="1">
      <alignment horizontal="left" vertical="top" wrapText="1"/>
    </xf>
    <xf numFmtId="0" fontId="5" fillId="4" borderId="13" xfId="0" applyFont="1" applyFill="1" applyBorder="1" applyAlignment="1">
      <alignment horizontal="left" vertical="center" wrapText="1"/>
    </xf>
    <xf numFmtId="0" fontId="15" fillId="4" borderId="9" xfId="0" applyFont="1" applyFill="1" applyBorder="1" applyAlignment="1">
      <alignment horizontal="center" vertical="center"/>
    </xf>
    <xf numFmtId="0" fontId="15" fillId="4" borderId="9" xfId="0" applyFont="1" applyFill="1" applyBorder="1" applyAlignment="1">
      <alignment horizontal="left" vertical="center"/>
    </xf>
    <xf numFmtId="0" fontId="15" fillId="4" borderId="4" xfId="0" applyFont="1" applyFill="1" applyBorder="1" applyAlignment="1">
      <alignment horizontal="center" vertical="top"/>
    </xf>
    <xf numFmtId="0" fontId="15" fillId="4" borderId="4" xfId="0" applyFont="1" applyFill="1" applyBorder="1" applyAlignment="1">
      <alignment horizontal="left" vertical="top"/>
    </xf>
    <xf numFmtId="0" fontId="15" fillId="4" borderId="4" xfId="0" applyFont="1" applyFill="1" applyBorder="1" applyAlignment="1">
      <alignment horizontal="center" vertical="center"/>
    </xf>
    <xf numFmtId="0" fontId="15" fillId="4" borderId="4" xfId="0" applyFont="1" applyFill="1" applyBorder="1" applyAlignment="1">
      <alignment horizontal="left" vertical="center"/>
    </xf>
    <xf numFmtId="0" fontId="15" fillId="4" borderId="13" xfId="0" applyFont="1" applyFill="1" applyBorder="1" applyAlignment="1">
      <alignment horizontal="center" vertical="top"/>
    </xf>
    <xf numFmtId="0" fontId="15" fillId="4" borderId="13" xfId="0" applyFont="1" applyFill="1" applyBorder="1" applyAlignment="1">
      <alignment horizontal="left" vertical="top"/>
    </xf>
    <xf numFmtId="0" fontId="15" fillId="4" borderId="20" xfId="0" applyFont="1" applyFill="1" applyBorder="1" applyAlignment="1">
      <alignment horizontal="center" vertical="top"/>
    </xf>
    <xf numFmtId="0" fontId="15" fillId="4" borderId="20" xfId="0" applyFont="1" applyFill="1" applyBorder="1" applyAlignment="1">
      <alignment horizontal="left" vertical="top"/>
    </xf>
    <xf numFmtId="0" fontId="5" fillId="4" borderId="4" xfId="0" applyFont="1" applyFill="1" applyBorder="1" applyAlignment="1">
      <alignment horizontal="center" vertical="top" wrapText="1"/>
    </xf>
    <xf numFmtId="0" fontId="5" fillId="4" borderId="13" xfId="0" applyFont="1" applyFill="1" applyBorder="1" applyAlignment="1">
      <alignment horizontal="center" vertical="center" wrapText="1"/>
    </xf>
    <xf numFmtId="0" fontId="14" fillId="2" borderId="18" xfId="0" applyFont="1" applyFill="1" applyBorder="1" applyAlignment="1">
      <alignment horizontal="left" vertical="center"/>
    </xf>
    <xf numFmtId="0" fontId="5" fillId="4" borderId="9" xfId="0" applyFont="1" applyFill="1" applyBorder="1" applyAlignment="1">
      <alignment horizontal="center" vertical="center" wrapText="1"/>
    </xf>
    <xf numFmtId="0" fontId="5" fillId="4" borderId="9" xfId="0" applyFont="1" applyFill="1" applyBorder="1" applyAlignment="1">
      <alignment horizontal="left" vertical="center"/>
    </xf>
    <xf numFmtId="0" fontId="5" fillId="4" borderId="4" xfId="0" applyFont="1" applyFill="1" applyBorder="1" applyAlignment="1">
      <alignment vertical="top" wrapText="1"/>
    </xf>
    <xf numFmtId="0" fontId="5" fillId="4" borderId="4" xfId="0" applyFont="1" applyFill="1" applyBorder="1" applyAlignment="1">
      <alignment horizontal="left" vertical="top"/>
    </xf>
    <xf numFmtId="0" fontId="5" fillId="4" borderId="4" xfId="0" applyFont="1" applyFill="1" applyBorder="1" applyAlignment="1">
      <alignment horizontal="left" vertical="center"/>
    </xf>
    <xf numFmtId="0" fontId="5" fillId="4" borderId="4" xfId="0" applyFont="1" applyFill="1" applyBorder="1" applyAlignment="1">
      <alignment vertical="center" wrapText="1"/>
    </xf>
    <xf numFmtId="16" fontId="5" fillId="4" borderId="4" xfId="0" quotePrefix="1" applyNumberFormat="1" applyFont="1" applyFill="1" applyBorder="1" applyAlignment="1">
      <alignment horizontal="left" vertical="top"/>
    </xf>
    <xf numFmtId="0" fontId="5" fillId="4" borderId="13" xfId="0" applyFont="1" applyFill="1" applyBorder="1" applyAlignment="1">
      <alignment horizontal="left" vertical="top"/>
    </xf>
    <xf numFmtId="0" fontId="16" fillId="4" borderId="4" xfId="0" applyFont="1" applyFill="1" applyBorder="1" applyAlignment="1">
      <alignment horizontal="left" vertical="center" wrapText="1"/>
    </xf>
    <xf numFmtId="0" fontId="16" fillId="4" borderId="4" xfId="0" applyFont="1" applyFill="1" applyBorder="1" applyAlignment="1">
      <alignment vertical="center" wrapText="1"/>
    </xf>
    <xf numFmtId="0" fontId="14" fillId="2" borderId="18" xfId="0" applyFont="1" applyFill="1" applyBorder="1" applyAlignment="1">
      <alignment horizontal="left" vertical="center" wrapText="1"/>
    </xf>
    <xf numFmtId="0" fontId="5" fillId="4" borderId="4" xfId="0" applyFont="1" applyFill="1" applyBorder="1" applyAlignment="1">
      <alignment horizontal="center" vertical="top"/>
    </xf>
    <xf numFmtId="0" fontId="5" fillId="4" borderId="20" xfId="0" applyFont="1" applyFill="1" applyBorder="1" applyAlignment="1">
      <alignment horizontal="left" vertical="top" wrapText="1"/>
    </xf>
    <xf numFmtId="0" fontId="5" fillId="4" borderId="20" xfId="0" applyFont="1" applyFill="1" applyBorder="1" applyAlignment="1">
      <alignment horizontal="left" vertical="top"/>
    </xf>
    <xf numFmtId="0" fontId="5" fillId="4" borderId="9" xfId="0" applyFont="1" applyFill="1" applyBorder="1" applyAlignment="1">
      <alignment horizontal="center" vertical="center"/>
    </xf>
    <xf numFmtId="0" fontId="16" fillId="4" borderId="4" xfId="0" applyFont="1" applyFill="1" applyBorder="1" applyAlignment="1">
      <alignment vertical="top" wrapText="1"/>
    </xf>
    <xf numFmtId="0" fontId="5" fillId="5" borderId="0" xfId="0" applyFont="1" applyFill="1" applyBorder="1" applyAlignment="1">
      <alignment horizontal="left" vertical="top"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6" fillId="5" borderId="0" xfId="0" applyFont="1" applyFill="1" applyBorder="1" applyAlignment="1">
      <alignment horizontal="left"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left" vertical="top"/>
    </xf>
    <xf numFmtId="0" fontId="5" fillId="5" borderId="0" xfId="0" applyFont="1" applyFill="1" applyBorder="1" applyAlignment="1">
      <alignment horizontal="center" vertical="center"/>
    </xf>
    <xf numFmtId="0" fontId="5" fillId="5" borderId="0" xfId="0" applyFont="1" applyFill="1" applyBorder="1" applyAlignment="1">
      <alignment vertical="center"/>
    </xf>
    <xf numFmtId="0" fontId="5" fillId="5" borderId="0" xfId="0" applyFont="1" applyFill="1" applyBorder="1" applyAlignment="1">
      <alignment vertical="top"/>
    </xf>
    <xf numFmtId="0" fontId="5" fillId="5" borderId="1" xfId="0" applyFont="1" applyFill="1" applyBorder="1" applyAlignment="1">
      <alignment horizontal="left" vertical="top" wrapText="1"/>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4" fillId="3" borderId="6" xfId="0" applyFont="1" applyFill="1" applyBorder="1" applyAlignment="1">
      <alignment vertical="center"/>
    </xf>
    <xf numFmtId="0" fontId="14" fillId="3" borderId="7" xfId="0" applyFont="1" applyFill="1" applyBorder="1" applyAlignment="1">
      <alignment vertical="center"/>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5" fillId="0" borderId="27" xfId="0" applyFont="1" applyFill="1" applyBorder="1" applyAlignment="1">
      <alignment horizontal="left" vertical="top" wrapText="1"/>
    </xf>
  </cellXfs>
  <cellStyles count="3">
    <cellStyle name="Excel Built-in Normal" xfId="2" xr:uid="{00000000-0005-0000-0000-000000000000}"/>
    <cellStyle name="Standard" xfId="0" builtinId="0"/>
    <cellStyle name="Standard 2" xfId="1" xr:uid="{00000000-0005-0000-0000-000002000000}"/>
  </cellStyles>
  <dxfs count="0"/>
  <tableStyles count="0" defaultTableStyle="TableStyleMedium2"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XFD401"/>
  <sheetViews>
    <sheetView tabSelected="1" zoomScaleNormal="100" zoomScaleSheetLayoutView="75" zoomScalePageLayoutView="75" workbookViewId="0">
      <pane ySplit="3" topLeftCell="A389" activePane="bottomLeft" state="frozen"/>
      <selection pane="bottomLeft" activeCell="B338" sqref="B338:J400"/>
    </sheetView>
  </sheetViews>
  <sheetFormatPr baseColWidth="10" defaultColWidth="11.44140625" defaultRowHeight="13.2" x14ac:dyDescent="0.25"/>
  <cols>
    <col min="1" max="1" width="5.6640625" style="191" customWidth="1"/>
    <col min="2" max="2" width="6.6640625" style="3" customWidth="1"/>
    <col min="3" max="3" width="9" style="3" customWidth="1"/>
    <col min="4" max="4" width="41" style="4" customWidth="1"/>
    <col min="5" max="5" width="48" style="4" customWidth="1"/>
    <col min="6" max="6" width="16.5546875" style="3" customWidth="1"/>
    <col min="7" max="7" width="14.6640625" style="3" customWidth="1"/>
    <col min="8" max="8" width="9.6640625" style="3" customWidth="1"/>
    <col min="9" max="9" width="41.6640625" style="4" customWidth="1"/>
    <col min="10" max="10" width="49.6640625" style="4" customWidth="1"/>
    <col min="11" max="11" width="7.33203125" style="191" customWidth="1"/>
    <col min="12" max="12" width="69.6640625" style="191" customWidth="1"/>
    <col min="13" max="13" width="36.109375" style="191" customWidth="1"/>
    <col min="14" max="14" width="28.6640625" style="191" customWidth="1"/>
    <col min="15" max="15" width="12.6640625" style="3" customWidth="1"/>
    <col min="16" max="16384" width="11.44140625" style="3"/>
  </cols>
  <sheetData>
    <row r="1" spans="1:14" s="4" customFormat="1" ht="18" thickBot="1" x14ac:dyDescent="0.3">
      <c r="A1" s="186"/>
      <c r="B1" s="84" t="s">
        <v>822</v>
      </c>
      <c r="C1" s="85"/>
      <c r="D1" s="86"/>
      <c r="E1" s="87"/>
      <c r="F1" s="199" t="s">
        <v>823</v>
      </c>
      <c r="G1" s="200"/>
      <c r="H1" s="200"/>
      <c r="I1" s="200"/>
      <c r="J1" s="200"/>
      <c r="K1" s="186"/>
      <c r="L1" s="186"/>
      <c r="M1" s="186"/>
      <c r="N1" s="186"/>
    </row>
    <row r="2" spans="1:14" s="1" customFormat="1" ht="25.2" customHeight="1" thickBot="1" x14ac:dyDescent="0.3">
      <c r="A2" s="187"/>
      <c r="B2" s="207" t="s">
        <v>409</v>
      </c>
      <c r="C2" s="208"/>
      <c r="D2" s="20" t="s">
        <v>396</v>
      </c>
      <c r="E2" s="20"/>
      <c r="F2" s="73"/>
      <c r="G2" s="73"/>
      <c r="H2" s="73"/>
      <c r="I2" s="20"/>
      <c r="J2" s="21"/>
      <c r="K2" s="187"/>
      <c r="L2" s="187"/>
      <c r="M2" s="187"/>
      <c r="N2" s="187"/>
    </row>
    <row r="3" spans="1:14" s="1" customFormat="1" ht="30" customHeight="1" thickBot="1" x14ac:dyDescent="0.3">
      <c r="A3" s="188"/>
      <c r="B3" s="82" t="s">
        <v>240</v>
      </c>
      <c r="C3" s="82" t="s">
        <v>241</v>
      </c>
      <c r="D3" s="82" t="s">
        <v>754</v>
      </c>
      <c r="E3" s="82" t="s">
        <v>302</v>
      </c>
      <c r="F3" s="82" t="s">
        <v>979</v>
      </c>
      <c r="G3" s="82" t="s">
        <v>980</v>
      </c>
      <c r="H3" s="82" t="s">
        <v>157</v>
      </c>
      <c r="I3" s="82" t="s">
        <v>301</v>
      </c>
      <c r="J3" s="82" t="s">
        <v>303</v>
      </c>
      <c r="K3" s="187"/>
      <c r="L3" s="187"/>
      <c r="M3" s="187"/>
      <c r="N3" s="187"/>
    </row>
    <row r="4" spans="1:14" s="1" customFormat="1" ht="20.100000000000001" customHeight="1" thickBot="1" x14ac:dyDescent="0.3">
      <c r="A4" s="187"/>
      <c r="B4" s="25"/>
      <c r="C4" s="26" t="s">
        <v>5</v>
      </c>
      <c r="D4" s="205" t="s">
        <v>257</v>
      </c>
      <c r="E4" s="205"/>
      <c r="F4" s="205"/>
      <c r="G4" s="205"/>
      <c r="H4" s="205"/>
      <c r="I4" s="205"/>
      <c r="J4" s="206"/>
      <c r="K4" s="187"/>
      <c r="L4" s="187"/>
      <c r="M4" s="187"/>
      <c r="N4" s="187"/>
    </row>
    <row r="5" spans="1:14" s="1" customFormat="1" ht="20.100000000000001" customHeight="1" x14ac:dyDescent="0.25">
      <c r="A5" s="187"/>
      <c r="B5" s="22"/>
      <c r="C5" s="23" t="s">
        <v>251</v>
      </c>
      <c r="D5" s="23" t="s">
        <v>755</v>
      </c>
      <c r="E5" s="22"/>
      <c r="F5" s="22"/>
      <c r="G5" s="22"/>
      <c r="H5" s="22"/>
      <c r="I5" s="22"/>
      <c r="J5" s="22"/>
      <c r="K5" s="187"/>
      <c r="L5" s="187"/>
      <c r="M5" s="187"/>
      <c r="N5" s="187"/>
    </row>
    <row r="6" spans="1:14" s="1" customFormat="1" ht="20.100000000000001" customHeight="1" x14ac:dyDescent="0.25">
      <c r="A6" s="187"/>
      <c r="B6" s="10">
        <v>1</v>
      </c>
      <c r="C6" s="10" t="s">
        <v>44</v>
      </c>
      <c r="D6" s="10" t="s">
        <v>402</v>
      </c>
      <c r="E6" s="10" t="s">
        <v>395</v>
      </c>
      <c r="F6" s="10" t="s">
        <v>37</v>
      </c>
      <c r="G6" s="10" t="s">
        <v>45</v>
      </c>
      <c r="H6" s="10"/>
      <c r="I6" s="10"/>
      <c r="J6" s="10"/>
      <c r="K6" s="187"/>
      <c r="L6" s="187"/>
      <c r="M6" s="187"/>
      <c r="N6" s="187"/>
    </row>
    <row r="7" spans="1:14" s="1" customFormat="1" ht="27" customHeight="1" x14ac:dyDescent="0.25">
      <c r="A7" s="187"/>
      <c r="B7" s="12">
        <v>2</v>
      </c>
      <c r="C7" s="12" t="s">
        <v>46</v>
      </c>
      <c r="D7" s="12" t="s">
        <v>403</v>
      </c>
      <c r="E7" s="12" t="s">
        <v>394</v>
      </c>
      <c r="F7" s="12" t="s">
        <v>38</v>
      </c>
      <c r="G7" s="12"/>
      <c r="H7" s="12"/>
      <c r="I7" s="12"/>
      <c r="J7" s="12"/>
      <c r="K7" s="187"/>
      <c r="L7" s="187"/>
      <c r="M7" s="187"/>
      <c r="N7" s="187"/>
    </row>
    <row r="8" spans="1:14" s="1" customFormat="1" ht="20.100000000000001" customHeight="1" x14ac:dyDescent="0.25">
      <c r="A8" s="187"/>
      <c r="B8" s="10">
        <v>3</v>
      </c>
      <c r="C8" s="10" t="s">
        <v>47</v>
      </c>
      <c r="D8" s="10" t="s">
        <v>258</v>
      </c>
      <c r="E8" s="10"/>
      <c r="F8" s="10" t="s">
        <v>39</v>
      </c>
      <c r="G8" s="10"/>
      <c r="H8" s="10"/>
      <c r="I8" s="10"/>
      <c r="J8" s="10"/>
      <c r="K8" s="187"/>
      <c r="L8" s="187"/>
      <c r="M8" s="187"/>
      <c r="N8" s="187"/>
    </row>
    <row r="9" spans="1:14" s="1" customFormat="1" ht="20.100000000000001" customHeight="1" x14ac:dyDescent="0.25">
      <c r="A9" s="187"/>
      <c r="B9" s="10">
        <v>4</v>
      </c>
      <c r="C9" s="10" t="s">
        <v>48</v>
      </c>
      <c r="D9" s="10" t="s">
        <v>259</v>
      </c>
      <c r="E9" s="10" t="s">
        <v>397</v>
      </c>
      <c r="F9" s="10" t="s">
        <v>37</v>
      </c>
      <c r="G9" s="10" t="s">
        <v>103</v>
      </c>
      <c r="H9" s="10"/>
      <c r="I9" s="10"/>
      <c r="J9" s="10"/>
      <c r="K9" s="187"/>
      <c r="L9" s="187"/>
      <c r="M9" s="187"/>
      <c r="N9" s="187"/>
    </row>
    <row r="10" spans="1:14" s="1" customFormat="1" ht="20.100000000000001" customHeight="1" x14ac:dyDescent="0.25">
      <c r="A10" s="187"/>
      <c r="B10" s="10"/>
      <c r="C10" s="11" t="s">
        <v>250</v>
      </c>
      <c r="D10" s="11" t="s">
        <v>300</v>
      </c>
      <c r="E10" s="10"/>
      <c r="F10" s="10"/>
      <c r="G10" s="10"/>
      <c r="H10" s="10"/>
      <c r="I10" s="10"/>
      <c r="J10" s="10"/>
      <c r="K10" s="187"/>
      <c r="L10" s="187"/>
      <c r="M10" s="187"/>
      <c r="N10" s="187"/>
    </row>
    <row r="11" spans="1:14" s="61" customFormat="1" ht="20.100000000000001" customHeight="1" x14ac:dyDescent="0.25">
      <c r="A11" s="187"/>
      <c r="B11" s="10">
        <v>5</v>
      </c>
      <c r="C11" s="10" t="s">
        <v>49</v>
      </c>
      <c r="D11" s="10" t="s">
        <v>260</v>
      </c>
      <c r="E11" s="10" t="s">
        <v>758</v>
      </c>
      <c r="F11" s="10" t="s">
        <v>40</v>
      </c>
      <c r="G11" s="10"/>
      <c r="H11" s="10"/>
      <c r="I11" s="10"/>
      <c r="J11" s="10"/>
      <c r="K11" s="187"/>
      <c r="L11" s="187"/>
      <c r="M11" s="187"/>
      <c r="N11" s="187"/>
    </row>
    <row r="12" spans="1:14" s="4" customFormat="1" ht="79.2" x14ac:dyDescent="0.25">
      <c r="A12" s="186"/>
      <c r="B12" s="12">
        <v>6</v>
      </c>
      <c r="C12" s="12" t="s">
        <v>50</v>
      </c>
      <c r="D12" s="12" t="s">
        <v>400</v>
      </c>
      <c r="E12" s="12" t="s">
        <v>261</v>
      </c>
      <c r="F12" s="12" t="s">
        <v>41</v>
      </c>
      <c r="G12" s="12" t="s">
        <v>138</v>
      </c>
      <c r="H12" s="12"/>
      <c r="I12" s="12" t="s">
        <v>401</v>
      </c>
      <c r="J12" s="12"/>
      <c r="K12" s="186"/>
      <c r="L12" s="186"/>
      <c r="M12" s="186"/>
      <c r="N12" s="186"/>
    </row>
    <row r="13" spans="1:14" s="1" customFormat="1" ht="20.100000000000001" customHeight="1" x14ac:dyDescent="0.25">
      <c r="A13" s="187"/>
      <c r="B13" s="12"/>
      <c r="C13" s="11" t="s">
        <v>249</v>
      </c>
      <c r="D13" s="11" t="s">
        <v>304</v>
      </c>
      <c r="E13" s="10"/>
      <c r="F13" s="10"/>
      <c r="G13" s="10"/>
      <c r="H13" s="10"/>
      <c r="I13" s="10"/>
      <c r="J13" s="10"/>
      <c r="K13" s="187"/>
      <c r="L13" s="187"/>
      <c r="M13" s="187"/>
      <c r="N13" s="187"/>
    </row>
    <row r="14" spans="1:14" s="4" customFormat="1" ht="27" customHeight="1" x14ac:dyDescent="0.25">
      <c r="A14" s="186"/>
      <c r="B14" s="12">
        <v>7</v>
      </c>
      <c r="C14" s="12" t="s">
        <v>51</v>
      </c>
      <c r="D14" s="12" t="s">
        <v>262</v>
      </c>
      <c r="E14" s="12" t="s">
        <v>404</v>
      </c>
      <c r="F14" s="12" t="s">
        <v>34</v>
      </c>
      <c r="G14" s="12" t="s">
        <v>3</v>
      </c>
      <c r="H14" s="12"/>
      <c r="I14" s="12" t="s">
        <v>263</v>
      </c>
      <c r="J14" s="12"/>
      <c r="K14" s="186"/>
      <c r="L14" s="186"/>
      <c r="M14" s="186"/>
      <c r="N14" s="186"/>
    </row>
    <row r="15" spans="1:14" s="4" customFormat="1" ht="27" customHeight="1" x14ac:dyDescent="0.25">
      <c r="A15" s="186"/>
      <c r="B15" s="12">
        <v>8</v>
      </c>
      <c r="C15" s="12" t="s">
        <v>52</v>
      </c>
      <c r="D15" s="12" t="s">
        <v>264</v>
      </c>
      <c r="E15" s="12" t="s">
        <v>404</v>
      </c>
      <c r="F15" s="12" t="s">
        <v>34</v>
      </c>
      <c r="G15" s="12" t="s">
        <v>3</v>
      </c>
      <c r="H15" s="12"/>
      <c r="I15" s="12" t="s">
        <v>263</v>
      </c>
      <c r="J15" s="12"/>
      <c r="K15" s="186"/>
      <c r="L15" s="186"/>
      <c r="M15" s="186"/>
      <c r="N15" s="186"/>
    </row>
    <row r="16" spans="1:14" s="4" customFormat="1" ht="27" customHeight="1" x14ac:dyDescent="0.25">
      <c r="A16" s="186"/>
      <c r="B16" s="12">
        <v>9</v>
      </c>
      <c r="C16" s="12" t="s">
        <v>53</v>
      </c>
      <c r="D16" s="12" t="s">
        <v>265</v>
      </c>
      <c r="E16" s="12" t="s">
        <v>404</v>
      </c>
      <c r="F16" s="12" t="s">
        <v>34</v>
      </c>
      <c r="G16" s="12" t="s">
        <v>3</v>
      </c>
      <c r="H16" s="12"/>
      <c r="I16" s="12" t="s">
        <v>263</v>
      </c>
      <c r="J16" s="12"/>
      <c r="K16" s="186"/>
      <c r="L16" s="186"/>
      <c r="M16" s="186"/>
      <c r="N16" s="186"/>
    </row>
    <row r="17" spans="1:14" s="4" customFormat="1" ht="27" customHeight="1" thickBot="1" x14ac:dyDescent="0.3">
      <c r="A17" s="186"/>
      <c r="B17" s="24">
        <v>10</v>
      </c>
      <c r="C17" s="24" t="s">
        <v>54</v>
      </c>
      <c r="D17" s="24" t="s">
        <v>266</v>
      </c>
      <c r="E17" s="24" t="s">
        <v>404</v>
      </c>
      <c r="F17" s="24" t="s">
        <v>34</v>
      </c>
      <c r="G17" s="24" t="s">
        <v>3</v>
      </c>
      <c r="H17" s="24"/>
      <c r="I17" s="24" t="s">
        <v>263</v>
      </c>
      <c r="J17" s="24"/>
      <c r="K17" s="186"/>
      <c r="L17" s="186"/>
      <c r="M17" s="186"/>
      <c r="N17" s="186"/>
    </row>
    <row r="18" spans="1:14" s="1" customFormat="1" ht="20.100000000000001" customHeight="1" thickBot="1" x14ac:dyDescent="0.3">
      <c r="A18" s="187"/>
      <c r="B18" s="25"/>
      <c r="C18" s="26" t="s">
        <v>6</v>
      </c>
      <c r="D18" s="26" t="s">
        <v>267</v>
      </c>
      <c r="E18" s="27"/>
      <c r="F18" s="27"/>
      <c r="G18" s="27"/>
      <c r="H18" s="27"/>
      <c r="I18" s="27"/>
      <c r="J18" s="28"/>
      <c r="K18" s="187"/>
      <c r="L18" s="187"/>
      <c r="M18" s="187"/>
      <c r="N18" s="187"/>
    </row>
    <row r="19" spans="1:14" s="1" customFormat="1" ht="20.100000000000001" customHeight="1" x14ac:dyDescent="0.25">
      <c r="A19" s="187"/>
      <c r="B19" s="22"/>
      <c r="C19" s="23" t="s">
        <v>248</v>
      </c>
      <c r="D19" s="23" t="s">
        <v>305</v>
      </c>
      <c r="E19" s="22"/>
      <c r="F19" s="22"/>
      <c r="G19" s="22"/>
      <c r="H19" s="22"/>
      <c r="I19" s="22"/>
      <c r="J19" s="22"/>
      <c r="K19" s="187"/>
      <c r="L19" s="187"/>
      <c r="M19" s="187"/>
      <c r="N19" s="187"/>
    </row>
    <row r="20" spans="1:14" s="4" customFormat="1" ht="26.4" x14ac:dyDescent="0.25">
      <c r="A20" s="186"/>
      <c r="B20" s="12">
        <v>11</v>
      </c>
      <c r="C20" s="12" t="s">
        <v>55</v>
      </c>
      <c r="D20" s="12" t="s">
        <v>268</v>
      </c>
      <c r="E20" s="12"/>
      <c r="F20" s="12" t="s">
        <v>34</v>
      </c>
      <c r="G20" s="12" t="s">
        <v>143</v>
      </c>
      <c r="H20" s="12"/>
      <c r="I20" s="12" t="s">
        <v>269</v>
      </c>
      <c r="J20" s="12"/>
      <c r="K20" s="186"/>
      <c r="L20" s="186"/>
      <c r="M20" s="186"/>
      <c r="N20" s="186"/>
    </row>
    <row r="21" spans="1:14" s="61" customFormat="1" ht="20.100000000000001" customHeight="1" x14ac:dyDescent="0.25">
      <c r="A21" s="187"/>
      <c r="B21" s="10">
        <v>12</v>
      </c>
      <c r="C21" s="10" t="s">
        <v>56</v>
      </c>
      <c r="D21" s="10" t="s">
        <v>270</v>
      </c>
      <c r="E21" s="10" t="s">
        <v>758</v>
      </c>
      <c r="F21" s="10" t="s">
        <v>271</v>
      </c>
      <c r="G21" s="10"/>
      <c r="H21" s="10"/>
      <c r="I21" s="10"/>
      <c r="J21" s="10"/>
      <c r="K21" s="187"/>
      <c r="L21" s="187"/>
      <c r="M21" s="187"/>
      <c r="N21" s="187"/>
    </row>
    <row r="22" spans="1:14" s="1" customFormat="1" ht="20.100000000000001" customHeight="1" x14ac:dyDescent="0.25">
      <c r="A22" s="187"/>
      <c r="B22" s="10">
        <v>13</v>
      </c>
      <c r="C22" s="10" t="s">
        <v>57</v>
      </c>
      <c r="D22" s="10" t="s">
        <v>756</v>
      </c>
      <c r="E22" s="10" t="s">
        <v>757</v>
      </c>
      <c r="F22" s="10" t="s">
        <v>35</v>
      </c>
      <c r="G22" s="10" t="s">
        <v>139</v>
      </c>
      <c r="H22" s="10"/>
      <c r="I22" s="10"/>
      <c r="J22" s="10"/>
      <c r="K22" s="187"/>
      <c r="L22" s="187"/>
      <c r="M22" s="187"/>
      <c r="N22" s="187"/>
    </row>
    <row r="23" spans="1:14" s="1" customFormat="1" ht="20.100000000000001" customHeight="1" x14ac:dyDescent="0.25">
      <c r="A23" s="187"/>
      <c r="B23" s="10">
        <v>14</v>
      </c>
      <c r="C23" s="10" t="s">
        <v>58</v>
      </c>
      <c r="D23" s="10" t="s">
        <v>272</v>
      </c>
      <c r="E23" s="10"/>
      <c r="F23" s="10" t="s">
        <v>42</v>
      </c>
      <c r="G23" s="10" t="s">
        <v>104</v>
      </c>
      <c r="H23" s="10"/>
      <c r="I23" s="10"/>
      <c r="J23" s="10"/>
      <c r="K23" s="187"/>
      <c r="L23" s="187"/>
      <c r="M23" s="187"/>
      <c r="N23" s="187"/>
    </row>
    <row r="24" spans="1:14" s="1" customFormat="1" ht="20.100000000000001" customHeight="1" x14ac:dyDescent="0.25">
      <c r="A24" s="187"/>
      <c r="B24" s="10">
        <v>15</v>
      </c>
      <c r="C24" s="10" t="s">
        <v>59</v>
      </c>
      <c r="D24" s="10" t="s">
        <v>273</v>
      </c>
      <c r="E24" s="10"/>
      <c r="F24" s="10" t="s">
        <v>43</v>
      </c>
      <c r="G24" s="10" t="s">
        <v>406</v>
      </c>
      <c r="H24" s="10"/>
      <c r="I24" s="10"/>
      <c r="J24" s="10"/>
      <c r="K24" s="187"/>
      <c r="L24" s="187"/>
      <c r="M24" s="187"/>
      <c r="N24" s="187"/>
    </row>
    <row r="25" spans="1:14" s="1" customFormat="1" ht="19.5" customHeight="1" x14ac:dyDescent="0.25">
      <c r="A25" s="187"/>
      <c r="B25" s="10"/>
      <c r="C25" s="11" t="s">
        <v>247</v>
      </c>
      <c r="D25" s="11" t="s">
        <v>306</v>
      </c>
      <c r="E25" s="10"/>
      <c r="F25" s="10"/>
      <c r="G25" s="10"/>
      <c r="H25" s="10"/>
      <c r="I25" s="10"/>
      <c r="J25" s="10"/>
      <c r="K25" s="187"/>
      <c r="L25" s="187"/>
      <c r="M25" s="187"/>
      <c r="N25" s="187"/>
    </row>
    <row r="26" spans="1:14" s="1" customFormat="1" ht="20.100000000000001" customHeight="1" x14ac:dyDescent="0.25">
      <c r="A26" s="187"/>
      <c r="B26" s="10">
        <v>16</v>
      </c>
      <c r="C26" s="10" t="s">
        <v>60</v>
      </c>
      <c r="D26" s="10" t="s">
        <v>274</v>
      </c>
      <c r="E26" s="10"/>
      <c r="F26" s="10" t="s">
        <v>275</v>
      </c>
      <c r="G26" s="10"/>
      <c r="H26" s="10"/>
      <c r="I26" s="10"/>
      <c r="J26" s="10"/>
      <c r="K26" s="187"/>
      <c r="L26" s="187"/>
      <c r="M26" s="187"/>
      <c r="N26" s="187"/>
    </row>
    <row r="27" spans="1:14" s="4" customFormat="1" ht="290.39999999999998" x14ac:dyDescent="0.25">
      <c r="A27" s="186"/>
      <c r="B27" s="12">
        <v>17</v>
      </c>
      <c r="C27" s="12" t="s">
        <v>61</v>
      </c>
      <c r="D27" s="12" t="s">
        <v>276</v>
      </c>
      <c r="E27" s="12" t="s">
        <v>405</v>
      </c>
      <c r="F27" s="12" t="s">
        <v>134</v>
      </c>
      <c r="G27" s="13" t="s">
        <v>253</v>
      </c>
      <c r="H27" s="12"/>
      <c r="I27" s="12" t="s">
        <v>398</v>
      </c>
      <c r="J27" s="12"/>
      <c r="K27" s="186"/>
      <c r="L27" s="186"/>
      <c r="M27" s="186"/>
      <c r="N27" s="186"/>
    </row>
    <row r="28" spans="1:14" s="4" customFormat="1" ht="118.8" x14ac:dyDescent="0.25">
      <c r="A28" s="186"/>
      <c r="B28" s="12">
        <v>18</v>
      </c>
      <c r="C28" s="12" t="s">
        <v>62</v>
      </c>
      <c r="D28" s="12" t="s">
        <v>277</v>
      </c>
      <c r="E28" s="12" t="s">
        <v>405</v>
      </c>
      <c r="F28" s="12" t="s">
        <v>34</v>
      </c>
      <c r="G28" s="12" t="s">
        <v>237</v>
      </c>
      <c r="H28" s="12"/>
      <c r="I28" s="12" t="s">
        <v>278</v>
      </c>
      <c r="J28" s="12"/>
      <c r="K28" s="186"/>
      <c r="L28" s="186"/>
      <c r="M28" s="186"/>
      <c r="N28" s="186"/>
    </row>
    <row r="29" spans="1:14" s="4" customFormat="1" ht="118.8" x14ac:dyDescent="0.25">
      <c r="A29" s="186"/>
      <c r="B29" s="12">
        <v>19</v>
      </c>
      <c r="C29" s="12" t="s">
        <v>63</v>
      </c>
      <c r="D29" s="12" t="s">
        <v>279</v>
      </c>
      <c r="E29" s="12"/>
      <c r="F29" s="12" t="s">
        <v>34</v>
      </c>
      <c r="G29" s="12" t="s">
        <v>140</v>
      </c>
      <c r="H29" s="12"/>
      <c r="I29" s="12" t="s">
        <v>280</v>
      </c>
      <c r="J29" s="12"/>
      <c r="K29" s="186"/>
      <c r="L29" s="186"/>
      <c r="M29" s="186"/>
      <c r="N29" s="186"/>
    </row>
    <row r="30" spans="1:14" s="1" customFormat="1" ht="20.100000000000001" customHeight="1" x14ac:dyDescent="0.25">
      <c r="A30" s="187"/>
      <c r="B30" s="10"/>
      <c r="C30" s="11" t="s">
        <v>246</v>
      </c>
      <c r="D30" s="11" t="s">
        <v>307</v>
      </c>
      <c r="E30" s="10"/>
      <c r="F30" s="10"/>
      <c r="G30" s="10"/>
      <c r="H30" s="10"/>
      <c r="I30" s="10"/>
      <c r="J30" s="10"/>
      <c r="K30" s="187"/>
      <c r="L30" s="187"/>
      <c r="M30" s="187"/>
      <c r="N30" s="187"/>
    </row>
    <row r="31" spans="1:14" s="4" customFormat="1" ht="52.8" x14ac:dyDescent="0.25">
      <c r="A31" s="186"/>
      <c r="B31" s="12">
        <v>20</v>
      </c>
      <c r="C31" s="12" t="s">
        <v>64</v>
      </c>
      <c r="D31" s="12" t="s">
        <v>281</v>
      </c>
      <c r="E31" s="12" t="s">
        <v>613</v>
      </c>
      <c r="F31" s="12" t="s">
        <v>34</v>
      </c>
      <c r="G31" s="13" t="s">
        <v>256</v>
      </c>
      <c r="H31" s="12"/>
      <c r="I31" s="12" t="s">
        <v>282</v>
      </c>
      <c r="J31" s="12"/>
      <c r="K31" s="186"/>
      <c r="L31" s="186"/>
      <c r="M31" s="186"/>
      <c r="N31" s="186"/>
    </row>
    <row r="32" spans="1:14" s="4" customFormat="1" ht="52.8" x14ac:dyDescent="0.25">
      <c r="A32" s="186"/>
      <c r="B32" s="12">
        <v>21</v>
      </c>
      <c r="C32" s="12" t="s">
        <v>65</v>
      </c>
      <c r="D32" s="12" t="s">
        <v>283</v>
      </c>
      <c r="E32" s="12" t="s">
        <v>405</v>
      </c>
      <c r="F32" s="12" t="s">
        <v>34</v>
      </c>
      <c r="G32" s="12" t="s">
        <v>236</v>
      </c>
      <c r="H32" s="12"/>
      <c r="I32" s="12" t="s">
        <v>284</v>
      </c>
      <c r="J32" s="12"/>
      <c r="K32" s="186"/>
      <c r="L32" s="186"/>
      <c r="M32" s="186"/>
      <c r="N32" s="186"/>
    </row>
    <row r="33" spans="1:14" s="61" customFormat="1" ht="20.100000000000001" customHeight="1" x14ac:dyDescent="0.25">
      <c r="A33" s="187"/>
      <c r="B33" s="10">
        <v>22</v>
      </c>
      <c r="C33" s="10" t="s">
        <v>66</v>
      </c>
      <c r="D33" s="10" t="s">
        <v>614</v>
      </c>
      <c r="E33" s="10" t="s">
        <v>615</v>
      </c>
      <c r="F33" s="10" t="s">
        <v>36</v>
      </c>
      <c r="G33" s="10" t="s">
        <v>105</v>
      </c>
      <c r="H33" s="10"/>
      <c r="I33" s="10"/>
      <c r="J33" s="10"/>
      <c r="K33" s="187"/>
      <c r="L33" s="187"/>
      <c r="M33" s="187"/>
      <c r="N33" s="187"/>
    </row>
    <row r="34" spans="1:14" s="61" customFormat="1" ht="20.100000000000001" customHeight="1" x14ac:dyDescent="0.25">
      <c r="A34" s="187"/>
      <c r="B34" s="10">
        <v>23</v>
      </c>
      <c r="C34" s="10" t="s">
        <v>67</v>
      </c>
      <c r="D34" s="10" t="s">
        <v>616</v>
      </c>
      <c r="E34" s="10" t="s">
        <v>615</v>
      </c>
      <c r="F34" s="10" t="s">
        <v>36</v>
      </c>
      <c r="G34" s="10" t="s">
        <v>105</v>
      </c>
      <c r="H34" s="10"/>
      <c r="I34" s="10"/>
      <c r="J34" s="10"/>
      <c r="K34" s="187"/>
      <c r="L34" s="187"/>
      <c r="M34" s="187"/>
      <c r="N34" s="187"/>
    </row>
    <row r="35" spans="1:14" s="1" customFormat="1" ht="20.100000000000001" customHeight="1" x14ac:dyDescent="0.25">
      <c r="A35" s="187"/>
      <c r="B35" s="10"/>
      <c r="C35" s="11" t="s">
        <v>245</v>
      </c>
      <c r="D35" s="11" t="s">
        <v>308</v>
      </c>
      <c r="E35" s="10"/>
      <c r="F35" s="10"/>
      <c r="G35" s="10"/>
      <c r="H35" s="10"/>
      <c r="I35" s="10"/>
      <c r="J35" s="10"/>
      <c r="K35" s="187"/>
      <c r="L35" s="187"/>
      <c r="M35" s="187"/>
      <c r="N35" s="187"/>
    </row>
    <row r="36" spans="1:14" s="4" customFormat="1" ht="27" customHeight="1" x14ac:dyDescent="0.25">
      <c r="A36" s="186"/>
      <c r="B36" s="12">
        <v>24</v>
      </c>
      <c r="C36" s="12" t="s">
        <v>68</v>
      </c>
      <c r="D36" s="12" t="s">
        <v>285</v>
      </c>
      <c r="E36" s="12" t="s">
        <v>617</v>
      </c>
      <c r="F36" s="12" t="s">
        <v>42</v>
      </c>
      <c r="G36" s="12" t="s">
        <v>106</v>
      </c>
      <c r="H36" s="12"/>
      <c r="I36" s="12"/>
      <c r="J36" s="12"/>
      <c r="K36" s="186"/>
      <c r="L36" s="186"/>
      <c r="M36" s="186"/>
      <c r="N36" s="186"/>
    </row>
    <row r="37" spans="1:14" s="4" customFormat="1" ht="105.6" x14ac:dyDescent="0.25">
      <c r="A37" s="186"/>
      <c r="B37" s="12">
        <v>25</v>
      </c>
      <c r="C37" s="12" t="s">
        <v>69</v>
      </c>
      <c r="D37" s="12" t="s">
        <v>286</v>
      </c>
      <c r="E37" s="12" t="s">
        <v>745</v>
      </c>
      <c r="F37" s="12" t="s">
        <v>34</v>
      </c>
      <c r="G37" s="12" t="s">
        <v>237</v>
      </c>
      <c r="H37" s="12"/>
      <c r="I37" s="12" t="s">
        <v>746</v>
      </c>
      <c r="J37" s="12"/>
      <c r="K37" s="186"/>
      <c r="L37" s="186"/>
      <c r="M37" s="186"/>
      <c r="N37" s="186"/>
    </row>
    <row r="38" spans="1:14" s="1" customFormat="1" ht="20.100000000000001" customHeight="1" x14ac:dyDescent="0.25">
      <c r="A38" s="187"/>
      <c r="B38" s="10"/>
      <c r="C38" s="11" t="s">
        <v>244</v>
      </c>
      <c r="D38" s="11" t="s">
        <v>309</v>
      </c>
      <c r="E38" s="10"/>
      <c r="F38" s="10"/>
      <c r="G38" s="10"/>
      <c r="H38" s="10"/>
      <c r="I38" s="10"/>
      <c r="J38" s="10"/>
      <c r="K38" s="187"/>
      <c r="L38" s="187"/>
      <c r="M38" s="187"/>
      <c r="N38" s="187"/>
    </row>
    <row r="39" spans="1:14" s="1" customFormat="1" ht="20.100000000000001" customHeight="1" x14ac:dyDescent="0.25">
      <c r="A39" s="187"/>
      <c r="B39" s="10">
        <v>26</v>
      </c>
      <c r="C39" s="10" t="s">
        <v>70</v>
      </c>
      <c r="D39" s="10" t="s">
        <v>287</v>
      </c>
      <c r="E39" s="10"/>
      <c r="F39" s="10" t="s">
        <v>275</v>
      </c>
      <c r="G39" s="10"/>
      <c r="H39" s="10"/>
      <c r="I39" s="10"/>
      <c r="J39" s="10"/>
      <c r="K39" s="187"/>
      <c r="L39" s="187"/>
      <c r="M39" s="187"/>
      <c r="N39" s="187"/>
    </row>
    <row r="40" spans="1:14" s="4" customFormat="1" ht="105.6" x14ac:dyDescent="0.25">
      <c r="A40" s="186"/>
      <c r="B40" s="12">
        <v>27</v>
      </c>
      <c r="C40" s="12" t="s">
        <v>71</v>
      </c>
      <c r="D40" s="12" t="s">
        <v>288</v>
      </c>
      <c r="E40" s="12" t="s">
        <v>405</v>
      </c>
      <c r="F40" s="12" t="s">
        <v>34</v>
      </c>
      <c r="G40" s="12" t="s">
        <v>237</v>
      </c>
      <c r="H40" s="12"/>
      <c r="I40" s="12" t="s">
        <v>289</v>
      </c>
      <c r="J40" s="12"/>
      <c r="K40" s="186"/>
      <c r="L40" s="186"/>
      <c r="M40" s="186"/>
      <c r="N40" s="186"/>
    </row>
    <row r="41" spans="1:14" s="4" customFormat="1" ht="264" x14ac:dyDescent="0.25">
      <c r="A41" s="186"/>
      <c r="B41" s="12">
        <v>28</v>
      </c>
      <c r="C41" s="12" t="s">
        <v>72</v>
      </c>
      <c r="D41" s="12" t="s">
        <v>290</v>
      </c>
      <c r="E41" s="12" t="s">
        <v>405</v>
      </c>
      <c r="F41" s="12" t="s">
        <v>134</v>
      </c>
      <c r="G41" s="12" t="s">
        <v>254</v>
      </c>
      <c r="H41" s="12"/>
      <c r="I41" s="12" t="s">
        <v>399</v>
      </c>
      <c r="J41" s="12"/>
      <c r="K41" s="186"/>
      <c r="L41" s="186"/>
      <c r="M41" s="186"/>
      <c r="N41" s="186"/>
    </row>
    <row r="42" spans="1:14" s="4" customFormat="1" ht="102" customHeight="1" x14ac:dyDescent="0.25">
      <c r="A42" s="186"/>
      <c r="B42" s="12">
        <v>29</v>
      </c>
      <c r="C42" s="12" t="s">
        <v>73</v>
      </c>
      <c r="D42" s="12" t="s">
        <v>291</v>
      </c>
      <c r="E42" s="12" t="s">
        <v>745</v>
      </c>
      <c r="F42" s="12" t="s">
        <v>34</v>
      </c>
      <c r="G42" s="12" t="s">
        <v>141</v>
      </c>
      <c r="H42" s="12"/>
      <c r="I42" s="12" t="s">
        <v>747</v>
      </c>
      <c r="J42" s="12"/>
      <c r="K42" s="186"/>
      <c r="L42" s="186"/>
      <c r="M42" s="186"/>
      <c r="N42" s="186"/>
    </row>
    <row r="43" spans="1:14" s="1" customFormat="1" ht="20.100000000000001" customHeight="1" x14ac:dyDescent="0.25">
      <c r="A43" s="187"/>
      <c r="B43" s="10"/>
      <c r="C43" s="11" t="s">
        <v>243</v>
      </c>
      <c r="D43" s="11" t="s">
        <v>310</v>
      </c>
      <c r="E43" s="10"/>
      <c r="F43" s="10"/>
      <c r="G43" s="10"/>
      <c r="H43" s="10"/>
      <c r="I43" s="10"/>
      <c r="J43" s="10"/>
      <c r="K43" s="187"/>
      <c r="L43" s="187"/>
      <c r="M43" s="187"/>
      <c r="N43" s="187"/>
    </row>
    <row r="44" spans="1:14" s="1" customFormat="1" ht="20.100000000000001" customHeight="1" x14ac:dyDescent="0.25">
      <c r="A44" s="187"/>
      <c r="B44" s="10">
        <v>30</v>
      </c>
      <c r="C44" s="10" t="s">
        <v>74</v>
      </c>
      <c r="D44" s="10" t="s">
        <v>292</v>
      </c>
      <c r="E44" s="10" t="s">
        <v>293</v>
      </c>
      <c r="F44" s="10" t="s">
        <v>39</v>
      </c>
      <c r="G44" s="10" t="s">
        <v>32</v>
      </c>
      <c r="H44" s="10"/>
      <c r="I44" s="10"/>
      <c r="J44" s="10"/>
      <c r="K44" s="187"/>
      <c r="L44" s="187"/>
      <c r="M44" s="187"/>
      <c r="N44" s="187"/>
    </row>
    <row r="45" spans="1:14" s="1" customFormat="1" ht="20.100000000000001" customHeight="1" x14ac:dyDescent="0.25">
      <c r="A45" s="187"/>
      <c r="B45" s="10">
        <v>31</v>
      </c>
      <c r="C45" s="10" t="s">
        <v>75</v>
      </c>
      <c r="D45" s="10" t="s">
        <v>294</v>
      </c>
      <c r="E45" s="10" t="s">
        <v>293</v>
      </c>
      <c r="F45" s="10" t="s">
        <v>39</v>
      </c>
      <c r="G45" s="10" t="s">
        <v>32</v>
      </c>
      <c r="H45" s="10"/>
      <c r="I45" s="10"/>
      <c r="J45" s="10"/>
      <c r="K45" s="187"/>
      <c r="L45" s="187"/>
      <c r="M45" s="187"/>
      <c r="N45" s="187"/>
    </row>
    <row r="46" spans="1:14" s="1" customFormat="1" ht="20.100000000000001" customHeight="1" x14ac:dyDescent="0.25">
      <c r="A46" s="187"/>
      <c r="B46" s="10">
        <v>32</v>
      </c>
      <c r="C46" s="10" t="s">
        <v>76</v>
      </c>
      <c r="D46" s="10" t="s">
        <v>467</v>
      </c>
      <c r="E46" s="10" t="s">
        <v>293</v>
      </c>
      <c r="F46" s="10" t="s">
        <v>39</v>
      </c>
      <c r="G46" s="10" t="s">
        <v>32</v>
      </c>
      <c r="H46" s="10"/>
      <c r="I46" s="10"/>
      <c r="J46" s="10"/>
      <c r="K46" s="187"/>
      <c r="L46" s="187"/>
      <c r="M46" s="187"/>
      <c r="N46" s="187"/>
    </row>
    <row r="47" spans="1:14" s="1" customFormat="1" ht="20.100000000000001" customHeight="1" x14ac:dyDescent="0.25">
      <c r="A47" s="187"/>
      <c r="B47" s="10">
        <v>33</v>
      </c>
      <c r="C47" s="10" t="s">
        <v>83</v>
      </c>
      <c r="D47" s="10" t="s">
        <v>468</v>
      </c>
      <c r="E47" s="10" t="s">
        <v>293</v>
      </c>
      <c r="F47" s="10" t="s">
        <v>39</v>
      </c>
      <c r="G47" s="10" t="s">
        <v>32</v>
      </c>
      <c r="H47" s="10"/>
      <c r="I47" s="10"/>
      <c r="J47" s="10"/>
      <c r="K47" s="187"/>
      <c r="L47" s="187"/>
      <c r="M47" s="187"/>
      <c r="N47" s="187"/>
    </row>
    <row r="48" spans="1:14" s="1" customFormat="1" ht="20.100000000000001" customHeight="1" x14ac:dyDescent="0.25">
      <c r="A48" s="187"/>
      <c r="B48" s="10">
        <v>34</v>
      </c>
      <c r="C48" s="10" t="s">
        <v>84</v>
      </c>
      <c r="D48" s="10" t="s">
        <v>469</v>
      </c>
      <c r="E48" s="10" t="s">
        <v>293</v>
      </c>
      <c r="F48" s="10" t="s">
        <v>39</v>
      </c>
      <c r="G48" s="10" t="s">
        <v>32</v>
      </c>
      <c r="H48" s="10"/>
      <c r="I48" s="10"/>
      <c r="J48" s="10"/>
      <c r="K48" s="187"/>
      <c r="L48" s="187"/>
      <c r="M48" s="187"/>
      <c r="N48" s="187"/>
    </row>
    <row r="49" spans="1:14" s="1" customFormat="1" ht="20.100000000000001" customHeight="1" x14ac:dyDescent="0.25">
      <c r="A49" s="187"/>
      <c r="B49" s="10">
        <v>35</v>
      </c>
      <c r="C49" s="10" t="s">
        <v>85</v>
      </c>
      <c r="D49" s="10" t="s">
        <v>470</v>
      </c>
      <c r="E49" s="10" t="s">
        <v>293</v>
      </c>
      <c r="F49" s="10" t="s">
        <v>39</v>
      </c>
      <c r="G49" s="10" t="s">
        <v>32</v>
      </c>
      <c r="H49" s="10"/>
      <c r="I49" s="10"/>
      <c r="J49" s="10"/>
      <c r="K49" s="187"/>
      <c r="L49" s="187"/>
      <c r="M49" s="187"/>
      <c r="N49" s="187"/>
    </row>
    <row r="50" spans="1:14" s="1" customFormat="1" ht="20.100000000000001" customHeight="1" x14ac:dyDescent="0.25">
      <c r="A50" s="187"/>
      <c r="B50" s="10">
        <v>36</v>
      </c>
      <c r="C50" s="10" t="s">
        <v>86</v>
      </c>
      <c r="D50" s="10" t="s">
        <v>471</v>
      </c>
      <c r="E50" s="10" t="s">
        <v>293</v>
      </c>
      <c r="F50" s="10" t="s">
        <v>39</v>
      </c>
      <c r="G50" s="10" t="s">
        <v>32</v>
      </c>
      <c r="H50" s="10"/>
      <c r="I50" s="10"/>
      <c r="J50" s="10"/>
      <c r="K50" s="187"/>
      <c r="L50" s="187"/>
      <c r="M50" s="187"/>
      <c r="N50" s="187"/>
    </row>
    <row r="51" spans="1:14" s="1" customFormat="1" ht="20.100000000000001" customHeight="1" x14ac:dyDescent="0.25">
      <c r="A51" s="187"/>
      <c r="B51" s="10">
        <v>37</v>
      </c>
      <c r="C51" s="10" t="s">
        <v>87</v>
      </c>
      <c r="D51" s="10" t="s">
        <v>472</v>
      </c>
      <c r="E51" s="10" t="s">
        <v>293</v>
      </c>
      <c r="F51" s="10" t="s">
        <v>39</v>
      </c>
      <c r="G51" s="10" t="s">
        <v>32</v>
      </c>
      <c r="H51" s="10"/>
      <c r="I51" s="10"/>
      <c r="J51" s="10"/>
      <c r="K51" s="187"/>
      <c r="L51" s="187"/>
      <c r="M51" s="187"/>
      <c r="N51" s="187"/>
    </row>
    <row r="52" spans="1:14" s="1" customFormat="1" ht="20.100000000000001" customHeight="1" x14ac:dyDescent="0.25">
      <c r="A52" s="187"/>
      <c r="B52" s="10">
        <v>38</v>
      </c>
      <c r="C52" s="10" t="s">
        <v>88</v>
      </c>
      <c r="D52" s="10" t="s">
        <v>473</v>
      </c>
      <c r="E52" s="10" t="s">
        <v>293</v>
      </c>
      <c r="F52" s="10" t="s">
        <v>39</v>
      </c>
      <c r="G52" s="10" t="s">
        <v>32</v>
      </c>
      <c r="H52" s="10"/>
      <c r="I52" s="10"/>
      <c r="J52" s="10"/>
      <c r="K52" s="187"/>
      <c r="L52" s="187"/>
      <c r="M52" s="187"/>
      <c r="N52" s="187"/>
    </row>
    <row r="53" spans="1:14" s="1" customFormat="1" ht="20.100000000000001" customHeight="1" x14ac:dyDescent="0.25">
      <c r="A53" s="187"/>
      <c r="B53" s="10">
        <v>39</v>
      </c>
      <c r="C53" s="10" t="s">
        <v>77</v>
      </c>
      <c r="D53" s="10" t="s">
        <v>474</v>
      </c>
      <c r="E53" s="10" t="s">
        <v>293</v>
      </c>
      <c r="F53" s="10" t="s">
        <v>39</v>
      </c>
      <c r="G53" s="10" t="s">
        <v>32</v>
      </c>
      <c r="H53" s="10"/>
      <c r="I53" s="10"/>
      <c r="J53" s="10"/>
      <c r="K53" s="187"/>
      <c r="L53" s="187"/>
      <c r="M53" s="187"/>
      <c r="N53" s="187"/>
    </row>
    <row r="54" spans="1:14" s="1" customFormat="1" ht="20.100000000000001" customHeight="1" x14ac:dyDescent="0.25">
      <c r="A54" s="187"/>
      <c r="B54" s="10"/>
      <c r="C54" s="11" t="s">
        <v>242</v>
      </c>
      <c r="D54" s="11" t="s">
        <v>311</v>
      </c>
      <c r="E54" s="10"/>
      <c r="F54" s="10"/>
      <c r="G54" s="10"/>
      <c r="H54" s="10"/>
      <c r="I54" s="10"/>
      <c r="J54" s="10"/>
      <c r="K54" s="187"/>
      <c r="L54" s="187"/>
      <c r="M54" s="187"/>
      <c r="N54" s="187"/>
    </row>
    <row r="55" spans="1:14" s="1" customFormat="1" ht="20.100000000000001" customHeight="1" x14ac:dyDescent="0.25">
      <c r="A55" s="187"/>
      <c r="B55" s="10">
        <v>40</v>
      </c>
      <c r="C55" s="10" t="s">
        <v>78</v>
      </c>
      <c r="D55" s="10" t="s">
        <v>295</v>
      </c>
      <c r="E55" s="10" t="s">
        <v>296</v>
      </c>
      <c r="F55" s="10" t="s">
        <v>39</v>
      </c>
      <c r="G55" s="10" t="s">
        <v>107</v>
      </c>
      <c r="H55" s="10"/>
      <c r="I55" s="10"/>
      <c r="J55" s="10"/>
      <c r="K55" s="187"/>
      <c r="L55" s="187"/>
      <c r="M55" s="187"/>
      <c r="N55" s="187"/>
    </row>
    <row r="56" spans="1:14" s="1" customFormat="1" ht="20.100000000000001" customHeight="1" x14ac:dyDescent="0.25">
      <c r="A56" s="187"/>
      <c r="B56" s="10">
        <v>41</v>
      </c>
      <c r="C56" s="10" t="s">
        <v>79</v>
      </c>
      <c r="D56" s="10" t="s">
        <v>297</v>
      </c>
      <c r="E56" s="10"/>
      <c r="F56" s="10" t="s">
        <v>275</v>
      </c>
      <c r="G56" s="10"/>
      <c r="H56" s="10"/>
      <c r="I56" s="10"/>
      <c r="J56" s="10"/>
      <c r="K56" s="187"/>
      <c r="L56" s="187"/>
      <c r="M56" s="187"/>
      <c r="N56" s="187"/>
    </row>
    <row r="57" spans="1:14" s="1" customFormat="1" ht="20.100000000000001" customHeight="1" x14ac:dyDescent="0.25">
      <c r="A57" s="187"/>
      <c r="B57" s="10">
        <v>42</v>
      </c>
      <c r="C57" s="10" t="s">
        <v>80</v>
      </c>
      <c r="D57" s="10" t="s">
        <v>475</v>
      </c>
      <c r="E57" s="10" t="s">
        <v>296</v>
      </c>
      <c r="F57" s="10" t="s">
        <v>39</v>
      </c>
      <c r="G57" s="10" t="s">
        <v>107</v>
      </c>
      <c r="H57" s="10"/>
      <c r="I57" s="10"/>
      <c r="J57" s="10"/>
      <c r="K57" s="187"/>
      <c r="L57" s="187"/>
      <c r="M57" s="187"/>
      <c r="N57" s="187"/>
    </row>
    <row r="58" spans="1:14" s="1" customFormat="1" ht="20.100000000000001" customHeight="1" x14ac:dyDescent="0.25">
      <c r="A58" s="187"/>
      <c r="B58" s="10">
        <v>43</v>
      </c>
      <c r="C58" s="10" t="s">
        <v>89</v>
      </c>
      <c r="D58" s="10" t="s">
        <v>476</v>
      </c>
      <c r="E58" s="10" t="s">
        <v>296</v>
      </c>
      <c r="F58" s="10" t="s">
        <v>39</v>
      </c>
      <c r="G58" s="10" t="s">
        <v>107</v>
      </c>
      <c r="H58" s="10"/>
      <c r="I58" s="10"/>
      <c r="J58" s="10"/>
      <c r="K58" s="187"/>
      <c r="L58" s="187"/>
      <c r="M58" s="187"/>
      <c r="N58" s="187"/>
    </row>
    <row r="59" spans="1:14" s="1" customFormat="1" ht="20.100000000000001" customHeight="1" x14ac:dyDescent="0.25">
      <c r="A59" s="187"/>
      <c r="B59" s="10">
        <v>44</v>
      </c>
      <c r="C59" s="10" t="s">
        <v>90</v>
      </c>
      <c r="D59" s="10" t="s">
        <v>477</v>
      </c>
      <c r="E59" s="10" t="s">
        <v>296</v>
      </c>
      <c r="F59" s="10" t="s">
        <v>39</v>
      </c>
      <c r="G59" s="10" t="s">
        <v>107</v>
      </c>
      <c r="H59" s="10"/>
      <c r="I59" s="10"/>
      <c r="J59" s="10"/>
      <c r="K59" s="187"/>
      <c r="L59" s="187"/>
      <c r="M59" s="187"/>
      <c r="N59" s="187"/>
    </row>
    <row r="60" spans="1:14" s="1" customFormat="1" ht="20.100000000000001" customHeight="1" x14ac:dyDescent="0.25">
      <c r="A60" s="187"/>
      <c r="B60" s="10">
        <v>45</v>
      </c>
      <c r="C60" s="10" t="s">
        <v>91</v>
      </c>
      <c r="D60" s="10" t="s">
        <v>478</v>
      </c>
      <c r="E60" s="10" t="s">
        <v>296</v>
      </c>
      <c r="F60" s="10" t="s">
        <v>39</v>
      </c>
      <c r="G60" s="10" t="s">
        <v>107</v>
      </c>
      <c r="H60" s="10"/>
      <c r="I60" s="10"/>
      <c r="J60" s="10"/>
      <c r="K60" s="187"/>
      <c r="L60" s="187"/>
      <c r="M60" s="187"/>
      <c r="N60" s="187"/>
    </row>
    <row r="61" spans="1:14" s="1" customFormat="1" ht="20.100000000000001" customHeight="1" x14ac:dyDescent="0.25">
      <c r="A61" s="187"/>
      <c r="B61" s="10">
        <v>46</v>
      </c>
      <c r="C61" s="10" t="s">
        <v>92</v>
      </c>
      <c r="D61" s="10" t="s">
        <v>479</v>
      </c>
      <c r="E61" s="10" t="s">
        <v>296</v>
      </c>
      <c r="F61" s="10" t="s">
        <v>39</v>
      </c>
      <c r="G61" s="10" t="s">
        <v>107</v>
      </c>
      <c r="H61" s="10"/>
      <c r="I61" s="10"/>
      <c r="J61" s="10"/>
      <c r="K61" s="187"/>
      <c r="L61" s="187"/>
      <c r="M61" s="187"/>
      <c r="N61" s="187"/>
    </row>
    <row r="62" spans="1:14" s="1" customFormat="1" ht="20.100000000000001" customHeight="1" x14ac:dyDescent="0.25">
      <c r="A62" s="187"/>
      <c r="B62" s="10">
        <v>47</v>
      </c>
      <c r="C62" s="10" t="s">
        <v>93</v>
      </c>
      <c r="D62" s="10" t="s">
        <v>480</v>
      </c>
      <c r="E62" s="10" t="s">
        <v>296</v>
      </c>
      <c r="F62" s="10" t="s">
        <v>39</v>
      </c>
      <c r="G62" s="10" t="s">
        <v>107</v>
      </c>
      <c r="H62" s="10"/>
      <c r="I62" s="10"/>
      <c r="J62" s="10"/>
      <c r="K62" s="187"/>
      <c r="L62" s="187"/>
      <c r="M62" s="187"/>
      <c r="N62" s="187"/>
    </row>
    <row r="63" spans="1:14" s="1" customFormat="1" ht="20.100000000000001" customHeight="1" x14ac:dyDescent="0.25">
      <c r="A63" s="187"/>
      <c r="B63" s="10">
        <v>48</v>
      </c>
      <c r="C63" s="10" t="s">
        <v>94</v>
      </c>
      <c r="D63" s="10" t="s">
        <v>481</v>
      </c>
      <c r="E63" s="10" t="s">
        <v>296</v>
      </c>
      <c r="F63" s="10" t="s">
        <v>39</v>
      </c>
      <c r="G63" s="10" t="s">
        <v>107</v>
      </c>
      <c r="H63" s="10"/>
      <c r="I63" s="10"/>
      <c r="J63" s="10"/>
      <c r="K63" s="187"/>
      <c r="L63" s="187"/>
      <c r="M63" s="187"/>
      <c r="N63" s="187"/>
    </row>
    <row r="64" spans="1:14" s="1" customFormat="1" ht="20.100000000000001" customHeight="1" x14ac:dyDescent="0.25">
      <c r="A64" s="187"/>
      <c r="B64" s="10">
        <v>49</v>
      </c>
      <c r="C64" s="10" t="s">
        <v>95</v>
      </c>
      <c r="D64" s="10" t="s">
        <v>482</v>
      </c>
      <c r="E64" s="10" t="s">
        <v>296</v>
      </c>
      <c r="F64" s="10" t="s">
        <v>39</v>
      </c>
      <c r="G64" s="10" t="s">
        <v>107</v>
      </c>
      <c r="H64" s="10"/>
      <c r="I64" s="10"/>
      <c r="J64" s="10"/>
      <c r="K64" s="187"/>
      <c r="L64" s="187"/>
      <c r="M64" s="187"/>
      <c r="N64" s="187"/>
    </row>
    <row r="65" spans="1:14" s="1" customFormat="1" ht="20.100000000000001" customHeight="1" x14ac:dyDescent="0.25">
      <c r="A65" s="187"/>
      <c r="B65" s="10">
        <v>50</v>
      </c>
      <c r="C65" s="10" t="s">
        <v>81</v>
      </c>
      <c r="D65" s="10" t="s">
        <v>483</v>
      </c>
      <c r="E65" s="10" t="s">
        <v>296</v>
      </c>
      <c r="F65" s="10" t="s">
        <v>39</v>
      </c>
      <c r="G65" s="10" t="s">
        <v>107</v>
      </c>
      <c r="H65" s="10"/>
      <c r="I65" s="10"/>
      <c r="J65" s="10"/>
      <c r="K65" s="187"/>
      <c r="L65" s="187"/>
      <c r="M65" s="187"/>
      <c r="N65" s="187"/>
    </row>
    <row r="66" spans="1:14" s="1" customFormat="1" ht="20.100000000000001" customHeight="1" x14ac:dyDescent="0.25">
      <c r="A66" s="187"/>
      <c r="B66" s="10">
        <v>51</v>
      </c>
      <c r="C66" s="11" t="s">
        <v>82</v>
      </c>
      <c r="D66" s="11" t="s">
        <v>298</v>
      </c>
      <c r="E66" s="10" t="s">
        <v>413</v>
      </c>
      <c r="F66" s="10" t="s">
        <v>40</v>
      </c>
      <c r="G66" s="10"/>
      <c r="H66" s="10"/>
      <c r="I66" s="10"/>
      <c r="J66" s="11" t="s">
        <v>299</v>
      </c>
      <c r="K66" s="187"/>
      <c r="L66" s="187"/>
      <c r="M66" s="187"/>
      <c r="N66" s="187"/>
    </row>
    <row r="67" spans="1:14" s="61" customFormat="1" ht="20.100000000000001" customHeight="1" thickBot="1" x14ac:dyDescent="0.3">
      <c r="A67" s="187"/>
      <c r="B67" s="59">
        <v>52</v>
      </c>
      <c r="C67" s="60" t="s">
        <v>96</v>
      </c>
      <c r="D67" s="60" t="s">
        <v>759</v>
      </c>
      <c r="E67" s="59" t="s">
        <v>414</v>
      </c>
      <c r="F67" s="59" t="s">
        <v>40</v>
      </c>
      <c r="G67" s="59"/>
      <c r="H67" s="59"/>
      <c r="I67" s="59"/>
      <c r="J67" s="60" t="s">
        <v>299</v>
      </c>
      <c r="K67" s="187"/>
      <c r="L67" s="187"/>
      <c r="M67" s="187"/>
      <c r="N67" s="187"/>
    </row>
    <row r="68" spans="1:14" s="4" customFormat="1" ht="13.8" thickBot="1" x14ac:dyDescent="0.3">
      <c r="A68" s="186"/>
      <c r="B68" s="9"/>
      <c r="C68" s="9"/>
      <c r="D68" s="9"/>
      <c r="E68" s="9"/>
      <c r="F68" s="9"/>
      <c r="G68" s="9"/>
      <c r="H68" s="9"/>
      <c r="I68" s="9"/>
      <c r="J68" s="9"/>
      <c r="K68" s="186"/>
      <c r="L68" s="186"/>
      <c r="M68" s="186"/>
      <c r="N68" s="186"/>
    </row>
    <row r="69" spans="1:14" s="1" customFormat="1" ht="25.2" customHeight="1" thickBot="1" x14ac:dyDescent="0.3">
      <c r="A69" s="187"/>
      <c r="B69" s="207" t="s">
        <v>408</v>
      </c>
      <c r="C69" s="208"/>
      <c r="D69" s="20" t="s">
        <v>304</v>
      </c>
      <c r="E69" s="20"/>
      <c r="F69" s="73"/>
      <c r="G69" s="73"/>
      <c r="H69" s="73"/>
      <c r="I69" s="20"/>
      <c r="J69" s="21"/>
      <c r="K69" s="187"/>
      <c r="L69" s="187"/>
      <c r="M69" s="187"/>
      <c r="N69" s="187"/>
    </row>
    <row r="70" spans="1:14" s="1" customFormat="1" ht="30" customHeight="1" thickBot="1" x14ac:dyDescent="0.3">
      <c r="A70" s="187"/>
      <c r="B70" s="82" t="str">
        <f>B3</f>
        <v>Rang</v>
      </c>
      <c r="C70" s="82" t="str">
        <f t="shared" ref="C70:J70" si="0">C3</f>
        <v>Va.Nr.</v>
      </c>
      <c r="D70" s="82" t="str">
        <f t="shared" si="0"/>
        <v>Intitulé</v>
      </c>
      <c r="E70" s="82" t="str">
        <f t="shared" si="0"/>
        <v>Remarque</v>
      </c>
      <c r="F70" s="82" t="str">
        <f t="shared" si="0"/>
        <v>Format (Total des
éléments)</v>
      </c>
      <c r="G70" s="82" t="str">
        <f t="shared" si="0"/>
        <v>Domaine des
valeurs</v>
      </c>
      <c r="H70" s="82" t="str">
        <f t="shared" si="0"/>
        <v>Missing
value</v>
      </c>
      <c r="I70" s="82" t="str">
        <f t="shared" si="0"/>
        <v>Descriptif</v>
      </c>
      <c r="J70" s="82" t="str">
        <f t="shared" si="0"/>
        <v>Logique de contrôle</v>
      </c>
      <c r="K70" s="187"/>
      <c r="L70" s="187"/>
      <c r="M70" s="187"/>
      <c r="N70" s="187"/>
    </row>
    <row r="71" spans="1:14" s="1" customFormat="1" ht="20.100000000000001" customHeight="1" thickBot="1" x14ac:dyDescent="0.3">
      <c r="A71" s="187"/>
      <c r="B71" s="30"/>
      <c r="C71" s="83" t="s">
        <v>824</v>
      </c>
      <c r="D71" s="198" t="s">
        <v>312</v>
      </c>
      <c r="E71" s="198"/>
      <c r="F71" s="198"/>
      <c r="G71" s="198"/>
      <c r="H71" s="74"/>
      <c r="I71" s="31"/>
      <c r="J71" s="32"/>
      <c r="K71" s="187"/>
      <c r="L71" s="187"/>
      <c r="M71" s="187"/>
      <c r="N71" s="187"/>
    </row>
    <row r="72" spans="1:14" s="4" customFormat="1" ht="26.4" x14ac:dyDescent="0.25">
      <c r="A72" s="186"/>
      <c r="B72" s="29">
        <v>1</v>
      </c>
      <c r="C72" s="22" t="s">
        <v>825</v>
      </c>
      <c r="D72" s="29" t="s">
        <v>402</v>
      </c>
      <c r="E72" s="29" t="s">
        <v>314</v>
      </c>
      <c r="F72" s="29" t="s">
        <v>37</v>
      </c>
      <c r="G72" s="29" t="s">
        <v>97</v>
      </c>
      <c r="H72" s="29"/>
      <c r="I72" s="29"/>
      <c r="J72" s="29" t="s">
        <v>659</v>
      </c>
      <c r="K72" s="186"/>
      <c r="L72" s="186"/>
      <c r="M72" s="186"/>
      <c r="N72" s="186"/>
    </row>
    <row r="73" spans="1:14" s="1" customFormat="1" ht="20.100000000000001" customHeight="1" x14ac:dyDescent="0.25">
      <c r="A73" s="187"/>
      <c r="B73" s="10">
        <v>2</v>
      </c>
      <c r="C73" s="11" t="s">
        <v>82</v>
      </c>
      <c r="D73" s="11" t="s">
        <v>298</v>
      </c>
      <c r="E73" s="10" t="s">
        <v>413</v>
      </c>
      <c r="F73" s="10" t="s">
        <v>40</v>
      </c>
      <c r="G73" s="10"/>
      <c r="H73" s="10"/>
      <c r="I73" s="10"/>
      <c r="J73" s="11" t="s">
        <v>299</v>
      </c>
      <c r="K73" s="187"/>
      <c r="L73" s="187"/>
      <c r="M73" s="187"/>
      <c r="N73" s="187"/>
    </row>
    <row r="74" spans="1:14" s="1" customFormat="1" ht="27" customHeight="1" thickBot="1" x14ac:dyDescent="0.3">
      <c r="A74" s="187"/>
      <c r="B74" s="24">
        <v>3</v>
      </c>
      <c r="C74" s="42" t="s">
        <v>826</v>
      </c>
      <c r="D74" s="24" t="s">
        <v>403</v>
      </c>
      <c r="E74" s="24"/>
      <c r="F74" s="24" t="s">
        <v>38</v>
      </c>
      <c r="G74" s="24"/>
      <c r="H74" s="24"/>
      <c r="I74" s="24"/>
      <c r="J74" s="24"/>
      <c r="K74" s="187"/>
      <c r="L74" s="187"/>
      <c r="M74" s="187"/>
      <c r="N74" s="187"/>
    </row>
    <row r="75" spans="1:14" s="1" customFormat="1" ht="20.100000000000001" customHeight="1" thickBot="1" x14ac:dyDescent="0.3">
      <c r="A75" s="187"/>
      <c r="B75" s="33"/>
      <c r="C75" s="34" t="s">
        <v>827</v>
      </c>
      <c r="D75" s="52" t="s">
        <v>136</v>
      </c>
      <c r="E75" s="36"/>
      <c r="F75" s="36"/>
      <c r="G75" s="36"/>
      <c r="H75" s="36"/>
      <c r="I75" s="36"/>
      <c r="J75" s="37"/>
      <c r="K75" s="187"/>
      <c r="L75" s="187"/>
      <c r="M75" s="187"/>
      <c r="N75" s="187"/>
    </row>
    <row r="76" spans="1:14" s="1" customFormat="1" ht="20.100000000000001" customHeight="1" x14ac:dyDescent="0.25">
      <c r="A76" s="187"/>
      <c r="B76" s="22">
        <v>4</v>
      </c>
      <c r="C76" s="22" t="s">
        <v>828</v>
      </c>
      <c r="D76" s="22" t="s">
        <v>315</v>
      </c>
      <c r="E76" s="22"/>
      <c r="F76" s="22" t="s">
        <v>271</v>
      </c>
      <c r="G76" s="22"/>
      <c r="H76" s="22" t="s">
        <v>142</v>
      </c>
      <c r="I76" s="22"/>
      <c r="J76" s="22"/>
      <c r="K76" s="187"/>
      <c r="L76" s="187"/>
      <c r="M76" s="187"/>
      <c r="N76" s="187"/>
    </row>
    <row r="77" spans="1:14" s="4" customFormat="1" ht="79.2" x14ac:dyDescent="0.25">
      <c r="A77" s="186"/>
      <c r="B77" s="12">
        <v>5</v>
      </c>
      <c r="C77" s="12" t="s">
        <v>829</v>
      </c>
      <c r="D77" s="12" t="s">
        <v>443</v>
      </c>
      <c r="E77" s="12"/>
      <c r="F77" s="12" t="s">
        <v>34</v>
      </c>
      <c r="G77" s="12" t="s">
        <v>102</v>
      </c>
      <c r="H77" s="12" t="s">
        <v>142</v>
      </c>
      <c r="I77" s="14" t="s">
        <v>390</v>
      </c>
      <c r="J77" s="14" t="s">
        <v>351</v>
      </c>
      <c r="K77" s="186"/>
      <c r="L77" s="186"/>
      <c r="M77" s="186"/>
      <c r="N77" s="186"/>
    </row>
    <row r="78" spans="1:14" s="1" customFormat="1" ht="20.100000000000001" customHeight="1" x14ac:dyDescent="0.25">
      <c r="A78" s="187"/>
      <c r="B78" s="10">
        <v>6</v>
      </c>
      <c r="C78" s="10" t="s">
        <v>830</v>
      </c>
      <c r="D78" s="10" t="s">
        <v>444</v>
      </c>
      <c r="E78" s="10"/>
      <c r="F78" s="10" t="s">
        <v>34</v>
      </c>
      <c r="G78" s="10" t="s">
        <v>102</v>
      </c>
      <c r="H78" s="10" t="s">
        <v>142</v>
      </c>
      <c r="I78" s="88" t="s">
        <v>391</v>
      </c>
      <c r="J78" s="88" t="s">
        <v>843</v>
      </c>
      <c r="K78" s="187"/>
      <c r="L78" s="187"/>
      <c r="M78" s="187"/>
      <c r="N78" s="187"/>
    </row>
    <row r="79" spans="1:14" s="1" customFormat="1" ht="20.100000000000001" customHeight="1" x14ac:dyDescent="0.25">
      <c r="A79" s="187"/>
      <c r="B79" s="10">
        <v>7</v>
      </c>
      <c r="C79" s="10" t="s">
        <v>831</v>
      </c>
      <c r="D79" s="10" t="s">
        <v>445</v>
      </c>
      <c r="E79" s="10"/>
      <c r="F79" s="10" t="s">
        <v>34</v>
      </c>
      <c r="G79" s="10" t="s">
        <v>102</v>
      </c>
      <c r="H79" s="10" t="s">
        <v>142</v>
      </c>
      <c r="I79" s="88" t="s">
        <v>391</v>
      </c>
      <c r="J79" s="88" t="s">
        <v>843</v>
      </c>
      <c r="K79" s="187"/>
      <c r="L79" s="187"/>
      <c r="M79" s="187"/>
      <c r="N79" s="187"/>
    </row>
    <row r="80" spans="1:14" s="1" customFormat="1" ht="20.100000000000001" customHeight="1" x14ac:dyDescent="0.25">
      <c r="A80" s="187"/>
      <c r="B80" s="10">
        <v>8</v>
      </c>
      <c r="C80" s="10" t="s">
        <v>832</v>
      </c>
      <c r="D80" s="10" t="s">
        <v>446</v>
      </c>
      <c r="E80" s="10"/>
      <c r="F80" s="10" t="s">
        <v>34</v>
      </c>
      <c r="G80" s="10" t="s">
        <v>102</v>
      </c>
      <c r="H80" s="10" t="s">
        <v>142</v>
      </c>
      <c r="I80" s="88" t="s">
        <v>391</v>
      </c>
      <c r="J80" s="88" t="s">
        <v>843</v>
      </c>
      <c r="K80" s="187"/>
      <c r="L80" s="187"/>
      <c r="M80" s="187"/>
      <c r="N80" s="187"/>
    </row>
    <row r="81" spans="1:14 16384:16384" s="1" customFormat="1" ht="20.100000000000001" customHeight="1" x14ac:dyDescent="0.25">
      <c r="A81" s="187"/>
      <c r="B81" s="10">
        <v>9</v>
      </c>
      <c r="C81" s="10" t="s">
        <v>833</v>
      </c>
      <c r="D81" s="10" t="s">
        <v>447</v>
      </c>
      <c r="E81" s="10"/>
      <c r="F81" s="10" t="s">
        <v>34</v>
      </c>
      <c r="G81" s="10" t="s">
        <v>102</v>
      </c>
      <c r="H81" s="10" t="s">
        <v>142</v>
      </c>
      <c r="I81" s="88" t="s">
        <v>391</v>
      </c>
      <c r="J81" s="88" t="s">
        <v>843</v>
      </c>
      <c r="K81" s="187"/>
      <c r="L81" s="187"/>
      <c r="M81" s="187"/>
      <c r="N81" s="187"/>
    </row>
    <row r="82" spans="1:14 16384:16384" s="1" customFormat="1" ht="20.100000000000001" customHeight="1" x14ac:dyDescent="0.25">
      <c r="A82" s="187"/>
      <c r="B82" s="10">
        <v>10</v>
      </c>
      <c r="C82" s="10" t="s">
        <v>834</v>
      </c>
      <c r="D82" s="10" t="s">
        <v>448</v>
      </c>
      <c r="E82" s="10"/>
      <c r="F82" s="10" t="s">
        <v>34</v>
      </c>
      <c r="G82" s="10" t="s">
        <v>102</v>
      </c>
      <c r="H82" s="10" t="s">
        <v>142</v>
      </c>
      <c r="I82" s="88" t="s">
        <v>391</v>
      </c>
      <c r="J82" s="88" t="s">
        <v>843</v>
      </c>
      <c r="K82" s="187"/>
      <c r="L82" s="187"/>
      <c r="M82" s="187"/>
      <c r="N82" s="187"/>
    </row>
    <row r="83" spans="1:14 16384:16384" s="1" customFormat="1" ht="20.100000000000001" customHeight="1" x14ac:dyDescent="0.25">
      <c r="A83" s="187"/>
      <c r="B83" s="10">
        <v>11</v>
      </c>
      <c r="C83" s="10" t="s">
        <v>835</v>
      </c>
      <c r="D83" s="10" t="s">
        <v>449</v>
      </c>
      <c r="E83" s="10"/>
      <c r="F83" s="10" t="s">
        <v>34</v>
      </c>
      <c r="G83" s="10" t="s">
        <v>102</v>
      </c>
      <c r="H83" s="10" t="s">
        <v>142</v>
      </c>
      <c r="I83" s="88" t="s">
        <v>391</v>
      </c>
      <c r="J83" s="88" t="s">
        <v>843</v>
      </c>
      <c r="K83" s="187"/>
      <c r="L83" s="187"/>
      <c r="M83" s="187"/>
      <c r="N83" s="187"/>
    </row>
    <row r="84" spans="1:14 16384:16384" s="1" customFormat="1" ht="20.100000000000001" customHeight="1" x14ac:dyDescent="0.25">
      <c r="A84" s="187"/>
      <c r="B84" s="10">
        <v>12</v>
      </c>
      <c r="C84" s="10" t="s">
        <v>836</v>
      </c>
      <c r="D84" s="10" t="s">
        <v>450</v>
      </c>
      <c r="E84" s="10"/>
      <c r="F84" s="10" t="s">
        <v>34</v>
      </c>
      <c r="G84" s="10" t="s">
        <v>102</v>
      </c>
      <c r="H84" s="10" t="s">
        <v>142</v>
      </c>
      <c r="I84" s="88" t="s">
        <v>391</v>
      </c>
      <c r="J84" s="88" t="s">
        <v>843</v>
      </c>
      <c r="K84" s="187"/>
      <c r="L84" s="187"/>
      <c r="M84" s="187"/>
      <c r="N84" s="187"/>
    </row>
    <row r="85" spans="1:14 16384:16384" s="1" customFormat="1" ht="20.100000000000001" customHeight="1" x14ac:dyDescent="0.25">
      <c r="A85" s="187"/>
      <c r="B85" s="10">
        <v>13</v>
      </c>
      <c r="C85" s="10" t="s">
        <v>837</v>
      </c>
      <c r="D85" s="10" t="s">
        <v>451</v>
      </c>
      <c r="E85" s="10"/>
      <c r="F85" s="10" t="s">
        <v>34</v>
      </c>
      <c r="G85" s="10" t="s">
        <v>102</v>
      </c>
      <c r="H85" s="10" t="s">
        <v>142</v>
      </c>
      <c r="I85" s="88" t="s">
        <v>391</v>
      </c>
      <c r="J85" s="88" t="s">
        <v>843</v>
      </c>
      <c r="K85" s="187"/>
      <c r="L85" s="187"/>
      <c r="M85" s="187"/>
      <c r="N85" s="187"/>
    </row>
    <row r="86" spans="1:14 16384:16384" s="1" customFormat="1" ht="20.100000000000001" customHeight="1" x14ac:dyDescent="0.25">
      <c r="A86" s="187"/>
      <c r="B86" s="10">
        <v>14</v>
      </c>
      <c r="C86" s="10" t="s">
        <v>838</v>
      </c>
      <c r="D86" s="10" t="s">
        <v>452</v>
      </c>
      <c r="E86" s="10"/>
      <c r="F86" s="10" t="s">
        <v>34</v>
      </c>
      <c r="G86" s="10" t="s">
        <v>102</v>
      </c>
      <c r="H86" s="10" t="s">
        <v>142</v>
      </c>
      <c r="I86" s="88" t="s">
        <v>391</v>
      </c>
      <c r="J86" s="88" t="s">
        <v>843</v>
      </c>
      <c r="K86" s="187"/>
      <c r="L86" s="187"/>
      <c r="M86" s="187"/>
      <c r="N86" s="187"/>
    </row>
    <row r="87" spans="1:14 16384:16384" s="4" customFormat="1" ht="27" customHeight="1" x14ac:dyDescent="0.25">
      <c r="A87" s="186"/>
      <c r="B87" s="12">
        <v>15</v>
      </c>
      <c r="C87" s="10" t="s">
        <v>839</v>
      </c>
      <c r="D87" s="12" t="s">
        <v>453</v>
      </c>
      <c r="E87" s="12"/>
      <c r="F87" s="12" t="s">
        <v>34</v>
      </c>
      <c r="G87" s="12" t="s">
        <v>102</v>
      </c>
      <c r="H87" s="12" t="s">
        <v>142</v>
      </c>
      <c r="I87" s="90" t="s">
        <v>391</v>
      </c>
      <c r="J87" s="90" t="s">
        <v>843</v>
      </c>
      <c r="K87" s="186"/>
      <c r="L87" s="186"/>
      <c r="M87" s="186"/>
      <c r="N87" s="186"/>
    </row>
    <row r="88" spans="1:14 16384:16384" s="1" customFormat="1" ht="20.100000000000001" customHeight="1" x14ac:dyDescent="0.25">
      <c r="A88" s="187"/>
      <c r="B88" s="10">
        <v>16</v>
      </c>
      <c r="C88" s="10" t="s">
        <v>840</v>
      </c>
      <c r="D88" s="10" t="s">
        <v>454</v>
      </c>
      <c r="E88" s="10"/>
      <c r="F88" s="10" t="s">
        <v>34</v>
      </c>
      <c r="G88" s="10" t="s">
        <v>102</v>
      </c>
      <c r="H88" s="10" t="s">
        <v>142</v>
      </c>
      <c r="I88" s="88" t="s">
        <v>391</v>
      </c>
      <c r="J88" s="88" t="s">
        <v>843</v>
      </c>
      <c r="K88" s="187"/>
      <c r="L88" s="187"/>
      <c r="M88" s="187"/>
      <c r="N88" s="187"/>
    </row>
    <row r="89" spans="1:14 16384:16384" s="1" customFormat="1" ht="20.100000000000001" customHeight="1" x14ac:dyDescent="0.25">
      <c r="A89" s="187"/>
      <c r="B89" s="10">
        <v>17</v>
      </c>
      <c r="C89" s="10" t="s">
        <v>841</v>
      </c>
      <c r="D89" s="10" t="s">
        <v>455</v>
      </c>
      <c r="E89" s="10"/>
      <c r="F89" s="10" t="s">
        <v>34</v>
      </c>
      <c r="G89" s="10" t="s">
        <v>102</v>
      </c>
      <c r="H89" s="10" t="s">
        <v>142</v>
      </c>
      <c r="I89" s="88" t="s">
        <v>391</v>
      </c>
      <c r="J89" s="88" t="s">
        <v>843</v>
      </c>
      <c r="K89" s="187"/>
      <c r="L89" s="187"/>
      <c r="M89" s="187"/>
      <c r="N89" s="187"/>
    </row>
    <row r="90" spans="1:14 16384:16384" s="4" customFormat="1" ht="27" customHeight="1" thickBot="1" x14ac:dyDescent="0.3">
      <c r="A90" s="186"/>
      <c r="B90" s="43">
        <v>18</v>
      </c>
      <c r="C90" s="59" t="s">
        <v>842</v>
      </c>
      <c r="D90" s="43" t="s">
        <v>456</v>
      </c>
      <c r="E90" s="43"/>
      <c r="F90" s="43" t="s">
        <v>34</v>
      </c>
      <c r="G90" s="43" t="s">
        <v>102</v>
      </c>
      <c r="H90" s="43" t="s">
        <v>142</v>
      </c>
      <c r="I90" s="89" t="s">
        <v>391</v>
      </c>
      <c r="J90" s="91" t="s">
        <v>843</v>
      </c>
      <c r="K90" s="186"/>
      <c r="L90" s="186"/>
      <c r="M90" s="186"/>
      <c r="N90" s="186"/>
    </row>
    <row r="91" spans="1:14 16384:16384" s="4" customFormat="1" ht="13.8" thickBot="1" x14ac:dyDescent="0.3">
      <c r="A91" s="186"/>
      <c r="B91" s="9"/>
      <c r="C91" s="9"/>
      <c r="D91" s="9"/>
      <c r="E91" s="9"/>
      <c r="F91" s="9"/>
      <c r="G91" s="9"/>
      <c r="H91" s="9"/>
      <c r="I91" s="9"/>
      <c r="J91" s="9"/>
      <c r="K91" s="186"/>
      <c r="L91" s="186"/>
      <c r="M91" s="186"/>
      <c r="N91" s="186"/>
    </row>
    <row r="92" spans="1:14 16384:16384" s="1" customFormat="1" ht="25.2" customHeight="1" thickBot="1" x14ac:dyDescent="0.3">
      <c r="A92" s="187"/>
      <c r="B92" s="196" t="s">
        <v>407</v>
      </c>
      <c r="C92" s="197"/>
      <c r="D92" s="92" t="s">
        <v>844</v>
      </c>
      <c r="E92" s="38"/>
      <c r="F92" s="38"/>
      <c r="G92" s="38"/>
      <c r="H92" s="38"/>
      <c r="I92" s="38"/>
      <c r="J92" s="39"/>
      <c r="K92" s="187"/>
      <c r="L92" s="187"/>
      <c r="M92" s="187"/>
      <c r="N92" s="187"/>
    </row>
    <row r="93" spans="1:14 16384:16384" s="1" customFormat="1" ht="30" customHeight="1" thickBot="1" x14ac:dyDescent="0.3">
      <c r="A93" s="187"/>
      <c r="B93" s="82" t="str">
        <f>B3</f>
        <v>Rang</v>
      </c>
      <c r="C93" s="82" t="str">
        <f t="shared" ref="C93:J93" si="1">C3</f>
        <v>Va.Nr.</v>
      </c>
      <c r="D93" s="82" t="str">
        <f t="shared" si="1"/>
        <v>Intitulé</v>
      </c>
      <c r="E93" s="82" t="str">
        <f t="shared" si="1"/>
        <v>Remarque</v>
      </c>
      <c r="F93" s="82" t="str">
        <f t="shared" si="1"/>
        <v>Format (Total des
éléments)</v>
      </c>
      <c r="G93" s="82" t="str">
        <f t="shared" si="1"/>
        <v>Domaine des
valeurs</v>
      </c>
      <c r="H93" s="82" t="str">
        <f t="shared" si="1"/>
        <v>Missing
value</v>
      </c>
      <c r="I93" s="82" t="str">
        <f t="shared" si="1"/>
        <v>Descriptif</v>
      </c>
      <c r="J93" s="82" t="str">
        <f t="shared" si="1"/>
        <v>Logique de contrôle</v>
      </c>
      <c r="K93" s="187"/>
      <c r="L93" s="187"/>
      <c r="M93" s="187"/>
      <c r="N93" s="187"/>
    </row>
    <row r="94" spans="1:14 16384:16384" s="1" customFormat="1" ht="20.100000000000001" customHeight="1" thickBot="1" x14ac:dyDescent="0.3">
      <c r="A94" s="187"/>
      <c r="B94" s="40"/>
      <c r="C94" s="34" t="s">
        <v>845</v>
      </c>
      <c r="D94" s="35" t="s">
        <v>312</v>
      </c>
      <c r="E94" s="35"/>
      <c r="F94" s="35"/>
      <c r="G94" s="35"/>
      <c r="H94" s="35"/>
      <c r="I94" s="35"/>
      <c r="J94" s="41"/>
      <c r="K94" s="187"/>
      <c r="L94" s="187"/>
      <c r="M94" s="187"/>
      <c r="N94" s="187"/>
    </row>
    <row r="95" spans="1:14 16384:16384" s="4" customFormat="1" ht="41.25" customHeight="1" x14ac:dyDescent="0.25">
      <c r="A95" s="186"/>
      <c r="B95" s="29">
        <v>1</v>
      </c>
      <c r="C95" s="29" t="s">
        <v>846</v>
      </c>
      <c r="D95" s="29" t="s">
        <v>402</v>
      </c>
      <c r="E95" s="95" t="s">
        <v>749</v>
      </c>
      <c r="F95" s="29" t="s">
        <v>37</v>
      </c>
      <c r="G95" s="95" t="s">
        <v>147</v>
      </c>
      <c r="H95" s="29"/>
      <c r="I95" s="29"/>
      <c r="J95" s="95" t="s">
        <v>1070</v>
      </c>
      <c r="K95" s="186"/>
      <c r="L95" s="186"/>
      <c r="M95" s="186"/>
      <c r="N95" s="186"/>
      <c r="XFD95" s="4">
        <f>SUM(A95:XFC95)</f>
        <v>1</v>
      </c>
    </row>
    <row r="96" spans="1:14 16384:16384" s="1" customFormat="1" ht="20.100000000000001" customHeight="1" x14ac:dyDescent="0.25">
      <c r="A96" s="187"/>
      <c r="B96" s="10">
        <v>2</v>
      </c>
      <c r="C96" s="11" t="s">
        <v>82</v>
      </c>
      <c r="D96" s="11" t="s">
        <v>298</v>
      </c>
      <c r="E96" s="10" t="s">
        <v>413</v>
      </c>
      <c r="F96" s="10" t="s">
        <v>40</v>
      </c>
      <c r="G96" s="10"/>
      <c r="H96" s="10"/>
      <c r="I96" s="10"/>
      <c r="J96" s="11" t="s">
        <v>299</v>
      </c>
      <c r="K96" s="187"/>
      <c r="L96" s="187"/>
      <c r="M96" s="187"/>
      <c r="N96" s="187"/>
    </row>
    <row r="97" spans="1:14" s="4" customFormat="1" ht="27" customHeight="1" x14ac:dyDescent="0.25">
      <c r="A97" s="186"/>
      <c r="B97" s="12">
        <v>3</v>
      </c>
      <c r="C97" s="10" t="s">
        <v>847</v>
      </c>
      <c r="D97" s="12" t="s">
        <v>403</v>
      </c>
      <c r="E97" s="12"/>
      <c r="F97" s="12" t="s">
        <v>38</v>
      </c>
      <c r="G97" s="12"/>
      <c r="H97" s="12" t="s">
        <v>142</v>
      </c>
      <c r="I97" s="12"/>
      <c r="J97" s="12"/>
      <c r="K97" s="186"/>
      <c r="L97" s="186"/>
      <c r="M97" s="186"/>
      <c r="N97" s="186"/>
    </row>
    <row r="98" spans="1:14" s="4" customFormat="1" ht="132" x14ac:dyDescent="0.25">
      <c r="A98" s="186"/>
      <c r="B98" s="12">
        <v>4</v>
      </c>
      <c r="C98" s="12" t="s">
        <v>848</v>
      </c>
      <c r="D98" s="12" t="s">
        <v>316</v>
      </c>
      <c r="E98" s="98" t="s">
        <v>1067</v>
      </c>
      <c r="F98" s="12" t="s">
        <v>134</v>
      </c>
      <c r="G98" s="99" t="s">
        <v>133</v>
      </c>
      <c r="H98" s="12" t="s">
        <v>142</v>
      </c>
      <c r="I98" s="12" t="s">
        <v>907</v>
      </c>
      <c r="J98" s="96" t="s">
        <v>908</v>
      </c>
      <c r="K98" s="186"/>
      <c r="L98" s="186"/>
      <c r="M98" s="186"/>
      <c r="N98" s="186"/>
    </row>
    <row r="99" spans="1:14" s="4" customFormat="1" ht="27" customHeight="1" x14ac:dyDescent="0.25">
      <c r="A99" s="186"/>
      <c r="B99" s="12">
        <v>5</v>
      </c>
      <c r="C99" s="12" t="s">
        <v>849</v>
      </c>
      <c r="D99" s="12" t="s">
        <v>457</v>
      </c>
      <c r="E99" s="12"/>
      <c r="F99" s="12" t="s">
        <v>34</v>
      </c>
      <c r="G99" s="12" t="s">
        <v>143</v>
      </c>
      <c r="H99" s="12" t="s">
        <v>142</v>
      </c>
      <c r="I99" s="12" t="s">
        <v>317</v>
      </c>
      <c r="J99" s="12" t="s">
        <v>348</v>
      </c>
      <c r="K99" s="186"/>
      <c r="L99" s="186"/>
      <c r="M99" s="186"/>
      <c r="N99" s="186"/>
    </row>
    <row r="100" spans="1:14" s="4" customFormat="1" ht="79.2" x14ac:dyDescent="0.25">
      <c r="A100" s="186"/>
      <c r="B100" s="12">
        <v>6</v>
      </c>
      <c r="C100" s="12" t="s">
        <v>850</v>
      </c>
      <c r="D100" s="12" t="s">
        <v>618</v>
      </c>
      <c r="E100" s="12" t="s">
        <v>692</v>
      </c>
      <c r="F100" s="12" t="s">
        <v>34</v>
      </c>
      <c r="G100" s="15">
        <v>1</v>
      </c>
      <c r="H100" s="12" t="s">
        <v>142</v>
      </c>
      <c r="I100" s="12" t="s">
        <v>619</v>
      </c>
      <c r="J100" s="12" t="s">
        <v>382</v>
      </c>
      <c r="K100" s="186"/>
      <c r="L100" s="186"/>
      <c r="M100" s="186"/>
      <c r="N100" s="186"/>
    </row>
    <row r="101" spans="1:14" s="1" customFormat="1" ht="20.100000000000001" customHeight="1" thickBot="1" x14ac:dyDescent="0.3">
      <c r="A101" s="187"/>
      <c r="B101" s="42">
        <v>7</v>
      </c>
      <c r="C101" s="42" t="s">
        <v>851</v>
      </c>
      <c r="D101" s="42" t="s">
        <v>318</v>
      </c>
      <c r="E101" s="42"/>
      <c r="F101" s="42" t="s">
        <v>271</v>
      </c>
      <c r="G101" s="42"/>
      <c r="H101" s="42" t="s">
        <v>142</v>
      </c>
      <c r="I101" s="42"/>
      <c r="J101" s="42" t="s">
        <v>675</v>
      </c>
      <c r="K101" s="187"/>
      <c r="L101" s="187"/>
      <c r="M101" s="187"/>
      <c r="N101" s="187"/>
    </row>
    <row r="102" spans="1:14" s="1" customFormat="1" ht="20.100000000000001" customHeight="1" thickBot="1" x14ac:dyDescent="0.3">
      <c r="A102" s="187"/>
      <c r="B102" s="33"/>
      <c r="C102" s="44" t="s">
        <v>852</v>
      </c>
      <c r="D102" s="45" t="s">
        <v>442</v>
      </c>
      <c r="E102" s="46"/>
      <c r="F102" s="46"/>
      <c r="G102" s="46"/>
      <c r="H102" s="46"/>
      <c r="I102" s="46"/>
      <c r="J102" s="47"/>
      <c r="K102" s="187"/>
      <c r="L102" s="187"/>
      <c r="M102" s="187"/>
      <c r="N102" s="187"/>
    </row>
    <row r="103" spans="1:14" s="4" customFormat="1" ht="27" customHeight="1" x14ac:dyDescent="0.25">
      <c r="A103" s="186"/>
      <c r="B103" s="29">
        <v>8</v>
      </c>
      <c r="C103" s="22" t="s">
        <v>853</v>
      </c>
      <c r="D103" s="29" t="s">
        <v>415</v>
      </c>
      <c r="E103" s="29"/>
      <c r="F103" s="29" t="s">
        <v>271</v>
      </c>
      <c r="G103" s="29"/>
      <c r="H103" s="29" t="s">
        <v>142</v>
      </c>
      <c r="I103" s="29"/>
      <c r="J103" s="29"/>
      <c r="K103" s="186"/>
      <c r="L103" s="186"/>
      <c r="M103" s="186"/>
      <c r="N103" s="186"/>
    </row>
    <row r="104" spans="1:14" s="4" customFormat="1" ht="155.25" customHeight="1" x14ac:dyDescent="0.25">
      <c r="A104" s="186"/>
      <c r="B104" s="12">
        <v>9</v>
      </c>
      <c r="C104" s="29" t="s">
        <v>854</v>
      </c>
      <c r="D104" s="12" t="s">
        <v>511</v>
      </c>
      <c r="E104" s="12" t="s">
        <v>748</v>
      </c>
      <c r="F104" s="12" t="s">
        <v>134</v>
      </c>
      <c r="G104" s="13" t="s">
        <v>133</v>
      </c>
      <c r="H104" s="12" t="s">
        <v>142</v>
      </c>
      <c r="I104" s="12" t="s">
        <v>343</v>
      </c>
      <c r="J104" s="12" t="s">
        <v>620</v>
      </c>
      <c r="K104" s="186"/>
      <c r="L104" s="186"/>
      <c r="M104" s="186"/>
      <c r="N104" s="186"/>
    </row>
    <row r="105" spans="1:14" s="4" customFormat="1" ht="52.8" x14ac:dyDescent="0.25">
      <c r="A105" s="186"/>
      <c r="B105" s="12">
        <v>10</v>
      </c>
      <c r="C105" s="29" t="s">
        <v>855</v>
      </c>
      <c r="D105" s="12" t="s">
        <v>512</v>
      </c>
      <c r="E105" s="12"/>
      <c r="F105" s="12" t="s">
        <v>34</v>
      </c>
      <c r="G105" s="12" t="s">
        <v>3</v>
      </c>
      <c r="H105" s="12" t="s">
        <v>142</v>
      </c>
      <c r="I105" s="12" t="s">
        <v>319</v>
      </c>
      <c r="J105" s="12" t="s">
        <v>627</v>
      </c>
      <c r="K105" s="186"/>
      <c r="L105" s="186"/>
      <c r="M105" s="186"/>
      <c r="N105" s="186"/>
    </row>
    <row r="106" spans="1:14" s="4" customFormat="1" ht="52.8" x14ac:dyDescent="0.25">
      <c r="A106" s="186"/>
      <c r="B106" s="12">
        <v>11</v>
      </c>
      <c r="C106" s="29" t="s">
        <v>856</v>
      </c>
      <c r="D106" s="12" t="s">
        <v>513</v>
      </c>
      <c r="E106" s="12" t="s">
        <v>628</v>
      </c>
      <c r="F106" s="12" t="s">
        <v>34</v>
      </c>
      <c r="G106" s="12" t="s">
        <v>3</v>
      </c>
      <c r="H106" s="12" t="s">
        <v>142</v>
      </c>
      <c r="I106" s="12" t="s">
        <v>320</v>
      </c>
      <c r="J106" s="12" t="s">
        <v>624</v>
      </c>
      <c r="K106" s="186"/>
      <c r="L106" s="186"/>
      <c r="M106" s="186"/>
      <c r="N106" s="186"/>
    </row>
    <row r="107" spans="1:14" s="4" customFormat="1" ht="52.8" x14ac:dyDescent="0.25">
      <c r="A107" s="186"/>
      <c r="B107" s="12">
        <v>12</v>
      </c>
      <c r="C107" s="29" t="s">
        <v>857</v>
      </c>
      <c r="D107" s="12" t="s">
        <v>514</v>
      </c>
      <c r="E107" s="12"/>
      <c r="F107" s="12" t="s">
        <v>34</v>
      </c>
      <c r="G107" s="12" t="s">
        <v>143</v>
      </c>
      <c r="H107" s="12" t="s">
        <v>142</v>
      </c>
      <c r="I107" s="12" t="s">
        <v>458</v>
      </c>
      <c r="J107" s="12" t="s">
        <v>655</v>
      </c>
      <c r="K107" s="186"/>
      <c r="L107" s="186"/>
      <c r="M107" s="186"/>
      <c r="N107" s="186"/>
    </row>
    <row r="108" spans="1:14" s="4" customFormat="1" ht="167.25" customHeight="1" x14ac:dyDescent="0.25">
      <c r="A108" s="186"/>
      <c r="B108" s="12">
        <v>13</v>
      </c>
      <c r="C108" s="29" t="s">
        <v>858</v>
      </c>
      <c r="D108" s="12" t="s">
        <v>515</v>
      </c>
      <c r="E108" s="12" t="s">
        <v>418</v>
      </c>
      <c r="F108" s="12" t="s">
        <v>34</v>
      </c>
      <c r="G108" s="13" t="s">
        <v>133</v>
      </c>
      <c r="H108" s="12" t="s">
        <v>142</v>
      </c>
      <c r="I108" s="12" t="s">
        <v>426</v>
      </c>
      <c r="J108" s="12" t="s">
        <v>653</v>
      </c>
      <c r="K108" s="186"/>
      <c r="L108" s="186"/>
      <c r="M108" s="186"/>
      <c r="N108" s="186"/>
    </row>
    <row r="109" spans="1:14" s="4" customFormat="1" ht="52.8" x14ac:dyDescent="0.25">
      <c r="A109" s="186"/>
      <c r="B109" s="12">
        <v>14</v>
      </c>
      <c r="C109" s="29" t="s">
        <v>859</v>
      </c>
      <c r="D109" s="12" t="s">
        <v>516</v>
      </c>
      <c r="E109" s="12"/>
      <c r="F109" s="12" t="s">
        <v>34</v>
      </c>
      <c r="G109" s="12" t="s">
        <v>3</v>
      </c>
      <c r="H109" s="12" t="s">
        <v>142</v>
      </c>
      <c r="I109" s="12" t="s">
        <v>427</v>
      </c>
      <c r="J109" s="12" t="s">
        <v>431</v>
      </c>
      <c r="K109" s="186"/>
      <c r="L109" s="186"/>
      <c r="M109" s="186"/>
      <c r="N109" s="186"/>
    </row>
    <row r="110" spans="1:14" s="4" customFormat="1" ht="52.8" x14ac:dyDescent="0.25">
      <c r="A110" s="186"/>
      <c r="B110" s="12">
        <v>15</v>
      </c>
      <c r="C110" s="29" t="s">
        <v>860</v>
      </c>
      <c r="D110" s="12" t="s">
        <v>517</v>
      </c>
      <c r="E110" s="12" t="s">
        <v>522</v>
      </c>
      <c r="F110" s="12" t="s">
        <v>34</v>
      </c>
      <c r="G110" s="13" t="s">
        <v>133</v>
      </c>
      <c r="H110" s="12" t="s">
        <v>142</v>
      </c>
      <c r="I110" s="12" t="s">
        <v>428</v>
      </c>
      <c r="J110" s="12" t="s">
        <v>639</v>
      </c>
      <c r="K110" s="186"/>
      <c r="L110" s="186"/>
      <c r="M110" s="186"/>
      <c r="N110" s="186"/>
    </row>
    <row r="111" spans="1:14" s="4" customFormat="1" ht="52.8" x14ac:dyDescent="0.25">
      <c r="A111" s="186"/>
      <c r="B111" s="12">
        <v>16</v>
      </c>
      <c r="C111" s="29" t="s">
        <v>861</v>
      </c>
      <c r="D111" s="12" t="s">
        <v>518</v>
      </c>
      <c r="E111" s="12"/>
      <c r="F111" s="12" t="s">
        <v>34</v>
      </c>
      <c r="G111" s="12" t="s">
        <v>3</v>
      </c>
      <c r="H111" s="12"/>
      <c r="I111" s="12" t="s">
        <v>429</v>
      </c>
      <c r="J111" s="12" t="s">
        <v>432</v>
      </c>
      <c r="K111" s="186"/>
      <c r="L111" s="186"/>
      <c r="M111" s="186"/>
      <c r="N111" s="186"/>
    </row>
    <row r="112" spans="1:14" s="4" customFormat="1" ht="52.8" x14ac:dyDescent="0.25">
      <c r="A112" s="186"/>
      <c r="B112" s="12">
        <v>17</v>
      </c>
      <c r="C112" s="29" t="s">
        <v>862</v>
      </c>
      <c r="D112" s="12" t="s">
        <v>519</v>
      </c>
      <c r="E112" s="12"/>
      <c r="F112" s="12" t="s">
        <v>34</v>
      </c>
      <c r="G112" s="12" t="s">
        <v>143</v>
      </c>
      <c r="H112" s="12" t="s">
        <v>142</v>
      </c>
      <c r="I112" s="12" t="s">
        <v>909</v>
      </c>
      <c r="J112" s="12" t="s">
        <v>640</v>
      </c>
      <c r="K112" s="186"/>
      <c r="L112" s="186"/>
      <c r="M112" s="186"/>
      <c r="N112" s="186"/>
    </row>
    <row r="113" spans="1:14" s="4" customFormat="1" ht="52.8" x14ac:dyDescent="0.25">
      <c r="A113" s="186"/>
      <c r="B113" s="12">
        <v>18</v>
      </c>
      <c r="C113" s="29" t="s">
        <v>863</v>
      </c>
      <c r="D113" s="12" t="s">
        <v>520</v>
      </c>
      <c r="E113" s="12" t="s">
        <v>419</v>
      </c>
      <c r="F113" s="12" t="s">
        <v>34</v>
      </c>
      <c r="G113" s="13" t="s">
        <v>133</v>
      </c>
      <c r="H113" s="12" t="s">
        <v>142</v>
      </c>
      <c r="I113" s="12" t="s">
        <v>428</v>
      </c>
      <c r="J113" s="12" t="s">
        <v>648</v>
      </c>
      <c r="K113" s="186"/>
      <c r="L113" s="186"/>
      <c r="M113" s="186"/>
      <c r="N113" s="186"/>
    </row>
    <row r="114" spans="1:14" s="4" customFormat="1" ht="53.4" thickBot="1" x14ac:dyDescent="0.3">
      <c r="A114" s="186"/>
      <c r="B114" s="24">
        <v>19</v>
      </c>
      <c r="C114" s="29" t="s">
        <v>864</v>
      </c>
      <c r="D114" s="24" t="s">
        <v>521</v>
      </c>
      <c r="E114" s="24"/>
      <c r="F114" s="24" t="s">
        <v>34</v>
      </c>
      <c r="G114" s="24" t="s">
        <v>3</v>
      </c>
      <c r="H114" s="24" t="s">
        <v>142</v>
      </c>
      <c r="I114" s="24" t="s">
        <v>430</v>
      </c>
      <c r="J114" s="24" t="s">
        <v>433</v>
      </c>
      <c r="K114" s="186"/>
      <c r="L114" s="186"/>
      <c r="M114" s="186"/>
      <c r="N114" s="186"/>
    </row>
    <row r="115" spans="1:14" s="1" customFormat="1" ht="20.100000000000001" customHeight="1" thickBot="1" x14ac:dyDescent="0.3">
      <c r="A115" s="187"/>
      <c r="B115" s="33"/>
      <c r="C115" s="44" t="s">
        <v>865</v>
      </c>
      <c r="D115" s="67" t="s">
        <v>331</v>
      </c>
      <c r="E115" s="63"/>
      <c r="F115" s="63"/>
      <c r="G115" s="63"/>
      <c r="H115" s="63"/>
      <c r="I115" s="64"/>
      <c r="J115" s="49"/>
      <c r="K115" s="187"/>
      <c r="L115" s="187"/>
      <c r="M115" s="187"/>
      <c r="N115" s="187"/>
    </row>
    <row r="116" spans="1:14" s="4" customFormat="1" ht="26.4" x14ac:dyDescent="0.25">
      <c r="A116" s="186"/>
      <c r="B116" s="29">
        <v>20</v>
      </c>
      <c r="C116" s="22" t="s">
        <v>866</v>
      </c>
      <c r="D116" s="29" t="s">
        <v>332</v>
      </c>
      <c r="E116" s="29" t="s">
        <v>333</v>
      </c>
      <c r="F116" s="29" t="s">
        <v>271</v>
      </c>
      <c r="G116" s="29"/>
      <c r="H116" s="29" t="s">
        <v>142</v>
      </c>
      <c r="I116" s="29"/>
      <c r="J116" s="29" t="s">
        <v>633</v>
      </c>
      <c r="K116" s="186"/>
      <c r="L116" s="186"/>
      <c r="M116" s="186"/>
      <c r="N116" s="186"/>
    </row>
    <row r="117" spans="1:14" s="4" customFormat="1" ht="103.5" customHeight="1" x14ac:dyDescent="0.25">
      <c r="A117" s="186"/>
      <c r="B117" s="12">
        <v>21</v>
      </c>
      <c r="C117" s="29" t="s">
        <v>867</v>
      </c>
      <c r="D117" s="12" t="s">
        <v>557</v>
      </c>
      <c r="E117" s="12"/>
      <c r="F117" s="12" t="s">
        <v>34</v>
      </c>
      <c r="G117" s="13" t="s">
        <v>101</v>
      </c>
      <c r="H117" s="12" t="s">
        <v>142</v>
      </c>
      <c r="I117" s="12" t="s">
        <v>634</v>
      </c>
      <c r="J117" s="65" t="s">
        <v>375</v>
      </c>
      <c r="K117" s="186"/>
      <c r="L117" s="186"/>
      <c r="M117" s="186"/>
      <c r="N117" s="186"/>
    </row>
    <row r="118" spans="1:14" s="4" customFormat="1" ht="27" customHeight="1" x14ac:dyDescent="0.25">
      <c r="A118" s="186"/>
      <c r="B118" s="12">
        <v>22</v>
      </c>
      <c r="C118" s="29" t="s">
        <v>868</v>
      </c>
      <c r="D118" s="12" t="s">
        <v>556</v>
      </c>
      <c r="E118" s="12"/>
      <c r="F118" s="12" t="s">
        <v>34</v>
      </c>
      <c r="G118" s="13" t="s">
        <v>101</v>
      </c>
      <c r="H118" s="12" t="s">
        <v>142</v>
      </c>
      <c r="I118" s="100" t="s">
        <v>392</v>
      </c>
      <c r="J118" s="90" t="s">
        <v>910</v>
      </c>
      <c r="K118" s="186"/>
      <c r="L118" s="186"/>
      <c r="M118" s="186"/>
      <c r="N118" s="186"/>
    </row>
    <row r="119" spans="1:14" s="1" customFormat="1" ht="20.100000000000001" customHeight="1" x14ac:dyDescent="0.25">
      <c r="A119" s="187"/>
      <c r="B119" s="10">
        <v>23</v>
      </c>
      <c r="C119" s="29" t="s">
        <v>869</v>
      </c>
      <c r="D119" s="10" t="s">
        <v>555</v>
      </c>
      <c r="E119" s="10"/>
      <c r="F119" s="10" t="s">
        <v>34</v>
      </c>
      <c r="G119" s="57" t="s">
        <v>101</v>
      </c>
      <c r="H119" s="10" t="s">
        <v>142</v>
      </c>
      <c r="I119" s="101" t="s">
        <v>392</v>
      </c>
      <c r="J119" s="90" t="s">
        <v>910</v>
      </c>
      <c r="K119" s="187"/>
      <c r="L119" s="187"/>
      <c r="M119" s="187"/>
      <c r="N119" s="187"/>
    </row>
    <row r="120" spans="1:14" s="1" customFormat="1" ht="20.100000000000001" customHeight="1" x14ac:dyDescent="0.25">
      <c r="A120" s="187"/>
      <c r="B120" s="10">
        <v>24</v>
      </c>
      <c r="C120" s="29" t="s">
        <v>870</v>
      </c>
      <c r="D120" s="10" t="s">
        <v>554</v>
      </c>
      <c r="E120" s="10"/>
      <c r="F120" s="10" t="s">
        <v>34</v>
      </c>
      <c r="G120" s="57" t="s">
        <v>101</v>
      </c>
      <c r="H120" s="10" t="s">
        <v>142</v>
      </c>
      <c r="I120" s="101" t="s">
        <v>392</v>
      </c>
      <c r="J120" s="90" t="s">
        <v>910</v>
      </c>
      <c r="K120" s="187"/>
      <c r="L120" s="187"/>
      <c r="M120" s="187"/>
      <c r="N120" s="187"/>
    </row>
    <row r="121" spans="1:14" s="1" customFormat="1" ht="20.100000000000001" customHeight="1" x14ac:dyDescent="0.25">
      <c r="A121" s="187"/>
      <c r="B121" s="10">
        <v>25</v>
      </c>
      <c r="C121" s="29" t="s">
        <v>871</v>
      </c>
      <c r="D121" s="10" t="s">
        <v>553</v>
      </c>
      <c r="E121" s="10"/>
      <c r="F121" s="10" t="s">
        <v>34</v>
      </c>
      <c r="G121" s="57" t="s">
        <v>101</v>
      </c>
      <c r="H121" s="10" t="s">
        <v>142</v>
      </c>
      <c r="I121" s="101" t="s">
        <v>392</v>
      </c>
      <c r="J121" s="90" t="s">
        <v>910</v>
      </c>
      <c r="K121" s="187"/>
      <c r="L121" s="187"/>
      <c r="M121" s="187"/>
      <c r="N121" s="187"/>
    </row>
    <row r="122" spans="1:14" s="1" customFormat="1" ht="20.100000000000001" customHeight="1" x14ac:dyDescent="0.25">
      <c r="A122" s="187"/>
      <c r="B122" s="10">
        <v>26</v>
      </c>
      <c r="C122" s="29" t="s">
        <v>872</v>
      </c>
      <c r="D122" s="10" t="s">
        <v>552</v>
      </c>
      <c r="E122" s="10"/>
      <c r="F122" s="10" t="s">
        <v>34</v>
      </c>
      <c r="G122" s="57" t="s">
        <v>101</v>
      </c>
      <c r="H122" s="10" t="s">
        <v>142</v>
      </c>
      <c r="I122" s="101" t="s">
        <v>392</v>
      </c>
      <c r="J122" s="90" t="s">
        <v>910</v>
      </c>
      <c r="K122" s="187"/>
      <c r="L122" s="187"/>
      <c r="M122" s="187"/>
      <c r="N122" s="187"/>
    </row>
    <row r="123" spans="1:14" s="1" customFormat="1" ht="20.100000000000001" customHeight="1" x14ac:dyDescent="0.25">
      <c r="A123" s="187"/>
      <c r="B123" s="10">
        <v>27</v>
      </c>
      <c r="C123" s="29" t="s">
        <v>873</v>
      </c>
      <c r="D123" s="10" t="s">
        <v>551</v>
      </c>
      <c r="E123" s="10"/>
      <c r="F123" s="10" t="s">
        <v>34</v>
      </c>
      <c r="G123" s="57" t="s">
        <v>101</v>
      </c>
      <c r="H123" s="10" t="s">
        <v>142</v>
      </c>
      <c r="I123" s="101" t="s">
        <v>392</v>
      </c>
      <c r="J123" s="90" t="s">
        <v>910</v>
      </c>
      <c r="K123" s="187"/>
      <c r="L123" s="187"/>
      <c r="M123" s="187"/>
      <c r="N123" s="187"/>
    </row>
    <row r="124" spans="1:14" s="1" customFormat="1" ht="20.100000000000001" customHeight="1" x14ac:dyDescent="0.25">
      <c r="A124" s="187"/>
      <c r="B124" s="10">
        <v>28</v>
      </c>
      <c r="C124" s="29" t="s">
        <v>874</v>
      </c>
      <c r="D124" s="10" t="s">
        <v>764</v>
      </c>
      <c r="E124" s="10"/>
      <c r="F124" s="10" t="s">
        <v>34</v>
      </c>
      <c r="G124" s="57" t="s">
        <v>101</v>
      </c>
      <c r="H124" s="10" t="s">
        <v>142</v>
      </c>
      <c r="I124" s="101" t="s">
        <v>392</v>
      </c>
      <c r="J124" s="90" t="s">
        <v>910</v>
      </c>
      <c r="K124" s="187"/>
      <c r="L124" s="187"/>
      <c r="M124" s="187"/>
      <c r="N124" s="187"/>
    </row>
    <row r="125" spans="1:14" s="1" customFormat="1" ht="20.100000000000001" customHeight="1" x14ac:dyDescent="0.25">
      <c r="A125" s="187"/>
      <c r="B125" s="10">
        <v>29</v>
      </c>
      <c r="C125" s="29" t="s">
        <v>875</v>
      </c>
      <c r="D125" s="10" t="s">
        <v>765</v>
      </c>
      <c r="E125" s="10"/>
      <c r="F125" s="10" t="s">
        <v>34</v>
      </c>
      <c r="G125" s="57" t="s">
        <v>101</v>
      </c>
      <c r="H125" s="10" t="s">
        <v>142</v>
      </c>
      <c r="I125" s="101" t="s">
        <v>392</v>
      </c>
      <c r="J125" s="90" t="s">
        <v>910</v>
      </c>
      <c r="K125" s="187"/>
      <c r="L125" s="187"/>
      <c r="M125" s="187"/>
      <c r="N125" s="187"/>
    </row>
    <row r="126" spans="1:14" s="1" customFormat="1" ht="20.100000000000001" customHeight="1" x14ac:dyDescent="0.25">
      <c r="A126" s="187"/>
      <c r="B126" s="10">
        <v>30</v>
      </c>
      <c r="C126" s="29" t="s">
        <v>876</v>
      </c>
      <c r="D126" s="10" t="s">
        <v>766</v>
      </c>
      <c r="E126" s="10"/>
      <c r="F126" s="10" t="s">
        <v>34</v>
      </c>
      <c r="G126" s="57" t="s">
        <v>101</v>
      </c>
      <c r="H126" s="10" t="s">
        <v>142</v>
      </c>
      <c r="I126" s="101" t="s">
        <v>392</v>
      </c>
      <c r="J126" s="90" t="s">
        <v>910</v>
      </c>
      <c r="K126" s="187"/>
      <c r="L126" s="187"/>
      <c r="M126" s="187"/>
      <c r="N126" s="187"/>
    </row>
    <row r="127" spans="1:14" s="1" customFormat="1" ht="20.100000000000001" customHeight="1" x14ac:dyDescent="0.25">
      <c r="A127" s="187"/>
      <c r="B127" s="10">
        <v>31</v>
      </c>
      <c r="C127" s="29" t="s">
        <v>877</v>
      </c>
      <c r="D127" s="10" t="s">
        <v>767</v>
      </c>
      <c r="E127" s="10"/>
      <c r="F127" s="10" t="s">
        <v>34</v>
      </c>
      <c r="G127" s="57" t="s">
        <v>101</v>
      </c>
      <c r="H127" s="10" t="s">
        <v>142</v>
      </c>
      <c r="I127" s="101" t="s">
        <v>392</v>
      </c>
      <c r="J127" s="90" t="s">
        <v>910</v>
      </c>
      <c r="K127" s="187"/>
      <c r="L127" s="187"/>
      <c r="M127" s="187"/>
      <c r="N127" s="187"/>
    </row>
    <row r="128" spans="1:14" s="4" customFormat="1" ht="243.75" customHeight="1" x14ac:dyDescent="0.25">
      <c r="A128" s="186"/>
      <c r="B128" s="12">
        <v>32</v>
      </c>
      <c r="C128" s="29" t="s">
        <v>878</v>
      </c>
      <c r="D128" s="12" t="s">
        <v>768</v>
      </c>
      <c r="E128" s="12" t="s">
        <v>378</v>
      </c>
      <c r="F128" s="12" t="s">
        <v>34</v>
      </c>
      <c r="G128" s="13" t="s">
        <v>101</v>
      </c>
      <c r="H128" s="12" t="s">
        <v>142</v>
      </c>
      <c r="I128" s="100" t="s">
        <v>392</v>
      </c>
      <c r="J128" s="12" t="s">
        <v>381</v>
      </c>
      <c r="K128" s="186"/>
      <c r="L128" s="186"/>
      <c r="M128" s="186"/>
      <c r="N128" s="186"/>
    </row>
    <row r="129" spans="1:14" s="4" customFormat="1" ht="105.6" x14ac:dyDescent="0.25">
      <c r="A129" s="186"/>
      <c r="B129" s="12">
        <v>33</v>
      </c>
      <c r="C129" s="29" t="s">
        <v>879</v>
      </c>
      <c r="D129" s="12" t="s">
        <v>550</v>
      </c>
      <c r="E129" s="12" t="s">
        <v>379</v>
      </c>
      <c r="F129" s="12" t="s">
        <v>34</v>
      </c>
      <c r="G129" s="13" t="s">
        <v>121</v>
      </c>
      <c r="H129" s="12" t="s">
        <v>142</v>
      </c>
      <c r="I129" s="12" t="s">
        <v>573</v>
      </c>
      <c r="J129" s="12" t="s">
        <v>635</v>
      </c>
      <c r="K129" s="186"/>
      <c r="L129" s="186"/>
      <c r="M129" s="186"/>
      <c r="N129" s="186"/>
    </row>
    <row r="130" spans="1:14" s="4" customFormat="1" ht="270.75" customHeight="1" x14ac:dyDescent="0.25">
      <c r="A130" s="186"/>
      <c r="B130" s="12">
        <v>34</v>
      </c>
      <c r="C130" s="29" t="s">
        <v>880</v>
      </c>
      <c r="D130" s="12" t="s">
        <v>769</v>
      </c>
      <c r="E130" s="12" t="s">
        <v>763</v>
      </c>
      <c r="F130" s="12" t="s">
        <v>34</v>
      </c>
      <c r="G130" s="13" t="s">
        <v>127</v>
      </c>
      <c r="H130" s="12" t="s">
        <v>142</v>
      </c>
      <c r="I130" s="12" t="s">
        <v>485</v>
      </c>
      <c r="J130" s="12" t="s">
        <v>380</v>
      </c>
      <c r="K130" s="186"/>
      <c r="L130" s="186"/>
      <c r="M130" s="186"/>
      <c r="N130" s="186"/>
    </row>
    <row r="131" spans="1:14" s="1" customFormat="1" ht="20.100000000000001" customHeight="1" x14ac:dyDescent="0.25">
      <c r="A131" s="187"/>
      <c r="B131" s="10">
        <v>35</v>
      </c>
      <c r="C131" s="29" t="s">
        <v>881</v>
      </c>
      <c r="D131" s="10" t="s">
        <v>770</v>
      </c>
      <c r="E131" s="10"/>
      <c r="F131" s="10" t="s">
        <v>34</v>
      </c>
      <c r="G131" s="57" t="s">
        <v>101</v>
      </c>
      <c r="H131" s="10" t="s">
        <v>142</v>
      </c>
      <c r="I131" s="101" t="s">
        <v>392</v>
      </c>
      <c r="J131" s="90" t="s">
        <v>910</v>
      </c>
      <c r="K131" s="187"/>
      <c r="L131" s="187"/>
      <c r="M131" s="187"/>
      <c r="N131" s="187"/>
    </row>
    <row r="132" spans="1:14" s="1" customFormat="1" ht="20.100000000000001" customHeight="1" x14ac:dyDescent="0.25">
      <c r="A132" s="187"/>
      <c r="B132" s="10">
        <v>36</v>
      </c>
      <c r="C132" s="29" t="s">
        <v>882</v>
      </c>
      <c r="D132" s="10" t="s">
        <v>545</v>
      </c>
      <c r="E132" s="10"/>
      <c r="F132" s="10" t="s">
        <v>34</v>
      </c>
      <c r="G132" s="57" t="s">
        <v>101</v>
      </c>
      <c r="H132" s="10" t="s">
        <v>142</v>
      </c>
      <c r="I132" s="101" t="s">
        <v>392</v>
      </c>
      <c r="J132" s="90" t="s">
        <v>910</v>
      </c>
      <c r="K132" s="187"/>
      <c r="L132" s="187"/>
      <c r="M132" s="187"/>
      <c r="N132" s="187"/>
    </row>
    <row r="133" spans="1:14" s="4" customFormat="1" ht="39.6" x14ac:dyDescent="0.25">
      <c r="A133" s="186"/>
      <c r="B133" s="12">
        <v>37</v>
      </c>
      <c r="C133" s="29" t="s">
        <v>883</v>
      </c>
      <c r="D133" s="12" t="s">
        <v>771</v>
      </c>
      <c r="E133" s="12" t="s">
        <v>376</v>
      </c>
      <c r="F133" s="12" t="s">
        <v>34</v>
      </c>
      <c r="G133" s="13" t="s">
        <v>99</v>
      </c>
      <c r="H133" s="12" t="s">
        <v>142</v>
      </c>
      <c r="I133" s="12" t="s">
        <v>486</v>
      </c>
      <c r="J133" s="12" t="s">
        <v>350</v>
      </c>
      <c r="K133" s="186"/>
      <c r="L133" s="186"/>
      <c r="M133" s="186"/>
      <c r="N133" s="186"/>
    </row>
    <row r="134" spans="1:14" s="1" customFormat="1" ht="20.100000000000001" customHeight="1" x14ac:dyDescent="0.25">
      <c r="A134" s="187"/>
      <c r="B134" s="10">
        <v>38</v>
      </c>
      <c r="C134" s="29" t="s">
        <v>884</v>
      </c>
      <c r="D134" s="10" t="s">
        <v>546</v>
      </c>
      <c r="E134" s="10"/>
      <c r="F134" s="10" t="s">
        <v>34</v>
      </c>
      <c r="G134" s="57" t="s">
        <v>101</v>
      </c>
      <c r="H134" s="10" t="s">
        <v>142</v>
      </c>
      <c r="I134" s="101" t="s">
        <v>392</v>
      </c>
      <c r="J134" s="90" t="s">
        <v>910</v>
      </c>
      <c r="K134" s="187"/>
      <c r="L134" s="187"/>
      <c r="M134" s="187"/>
      <c r="N134" s="187"/>
    </row>
    <row r="135" spans="1:14" s="4" customFormat="1" ht="39.6" x14ac:dyDescent="0.25">
      <c r="A135" s="186"/>
      <c r="B135" s="12">
        <v>39</v>
      </c>
      <c r="C135" s="29" t="s">
        <v>885</v>
      </c>
      <c r="D135" s="12" t="s">
        <v>772</v>
      </c>
      <c r="E135" s="12" t="s">
        <v>377</v>
      </c>
      <c r="F135" s="12" t="s">
        <v>34</v>
      </c>
      <c r="G135" s="13" t="s">
        <v>99</v>
      </c>
      <c r="H135" s="12" t="s">
        <v>142</v>
      </c>
      <c r="I135" s="12" t="s">
        <v>487</v>
      </c>
      <c r="J135" s="12" t="s">
        <v>350</v>
      </c>
      <c r="K135" s="186"/>
      <c r="L135" s="186"/>
      <c r="M135" s="186"/>
      <c r="N135" s="186"/>
    </row>
    <row r="136" spans="1:14" s="1" customFormat="1" ht="20.100000000000001" customHeight="1" x14ac:dyDescent="0.25">
      <c r="A136" s="187"/>
      <c r="B136" s="10">
        <v>40</v>
      </c>
      <c r="C136" s="29" t="s">
        <v>886</v>
      </c>
      <c r="D136" s="10" t="s">
        <v>547</v>
      </c>
      <c r="E136" s="10"/>
      <c r="F136" s="10" t="s">
        <v>34</v>
      </c>
      <c r="G136" s="57" t="s">
        <v>101</v>
      </c>
      <c r="H136" s="10" t="s">
        <v>142</v>
      </c>
      <c r="I136" s="101" t="s">
        <v>392</v>
      </c>
      <c r="J136" s="90" t="s">
        <v>910</v>
      </c>
      <c r="K136" s="187"/>
      <c r="L136" s="187"/>
      <c r="M136" s="187"/>
      <c r="N136" s="187"/>
    </row>
    <row r="137" spans="1:14" s="1" customFormat="1" ht="20.100000000000001" customHeight="1" x14ac:dyDescent="0.25">
      <c r="A137" s="187"/>
      <c r="B137" s="10">
        <v>41</v>
      </c>
      <c r="C137" s="29" t="s">
        <v>887</v>
      </c>
      <c r="D137" s="10" t="s">
        <v>548</v>
      </c>
      <c r="E137" s="10"/>
      <c r="F137" s="10" t="s">
        <v>34</v>
      </c>
      <c r="G137" s="57" t="s">
        <v>101</v>
      </c>
      <c r="H137" s="10" t="s">
        <v>142</v>
      </c>
      <c r="I137" s="101" t="s">
        <v>392</v>
      </c>
      <c r="J137" s="90" t="s">
        <v>910</v>
      </c>
      <c r="K137" s="187"/>
      <c r="L137" s="187"/>
      <c r="M137" s="187"/>
      <c r="N137" s="187"/>
    </row>
    <row r="138" spans="1:14" s="1" customFormat="1" ht="20.100000000000001" customHeight="1" thickBot="1" x14ac:dyDescent="0.3">
      <c r="A138" s="187"/>
      <c r="B138" s="42">
        <v>42</v>
      </c>
      <c r="C138" s="29" t="s">
        <v>888</v>
      </c>
      <c r="D138" s="42" t="s">
        <v>549</v>
      </c>
      <c r="E138" s="42"/>
      <c r="F138" s="42" t="s">
        <v>34</v>
      </c>
      <c r="G138" s="72" t="s">
        <v>101</v>
      </c>
      <c r="H138" s="42" t="s">
        <v>142</v>
      </c>
      <c r="I138" s="101" t="s">
        <v>392</v>
      </c>
      <c r="J138" s="102" t="s">
        <v>910</v>
      </c>
      <c r="K138" s="187"/>
      <c r="L138" s="187"/>
      <c r="M138" s="187"/>
      <c r="N138" s="187"/>
    </row>
    <row r="139" spans="1:14" s="1" customFormat="1" ht="20.100000000000001" customHeight="1" thickBot="1" x14ac:dyDescent="0.3">
      <c r="A139" s="187"/>
      <c r="B139" s="33"/>
      <c r="C139" s="44" t="s">
        <v>889</v>
      </c>
      <c r="D139" s="62" t="s">
        <v>321</v>
      </c>
      <c r="E139" s="63"/>
      <c r="F139" s="63"/>
      <c r="G139" s="63"/>
      <c r="H139" s="63"/>
      <c r="I139" s="64"/>
      <c r="J139" s="49"/>
      <c r="K139" s="187"/>
      <c r="L139" s="187"/>
      <c r="M139" s="187"/>
      <c r="N139" s="187"/>
    </row>
    <row r="140" spans="1:14" s="4" customFormat="1" ht="26.4" x14ac:dyDescent="0.25">
      <c r="A140" s="186"/>
      <c r="B140" s="29">
        <v>43</v>
      </c>
      <c r="C140" s="29" t="s">
        <v>890</v>
      </c>
      <c r="D140" s="29" t="s">
        <v>322</v>
      </c>
      <c r="E140" s="29" t="s">
        <v>333</v>
      </c>
      <c r="F140" s="29" t="s">
        <v>271</v>
      </c>
      <c r="G140" s="29"/>
      <c r="H140" s="29" t="s">
        <v>142</v>
      </c>
      <c r="I140" s="29"/>
      <c r="J140" s="29" t="s">
        <v>633</v>
      </c>
      <c r="K140" s="186"/>
      <c r="L140" s="186"/>
      <c r="M140" s="186"/>
      <c r="N140" s="186"/>
    </row>
    <row r="141" spans="1:14" s="4" customFormat="1" ht="92.4" x14ac:dyDescent="0.25">
      <c r="A141" s="186"/>
      <c r="B141" s="12">
        <v>44</v>
      </c>
      <c r="C141" s="29" t="s">
        <v>891</v>
      </c>
      <c r="D141" s="12" t="s">
        <v>773</v>
      </c>
      <c r="E141" s="12"/>
      <c r="F141" s="12" t="s">
        <v>34</v>
      </c>
      <c r="G141" s="12" t="s">
        <v>122</v>
      </c>
      <c r="H141" s="12" t="s">
        <v>142</v>
      </c>
      <c r="I141" s="12" t="s">
        <v>574</v>
      </c>
      <c r="J141" s="12" t="s">
        <v>373</v>
      </c>
      <c r="K141" s="186"/>
      <c r="L141" s="186"/>
      <c r="M141" s="186"/>
      <c r="N141" s="186"/>
    </row>
    <row r="142" spans="1:14" s="4" customFormat="1" ht="79.2" x14ac:dyDescent="0.25">
      <c r="A142" s="186"/>
      <c r="B142" s="12">
        <v>45</v>
      </c>
      <c r="C142" s="29" t="s">
        <v>892</v>
      </c>
      <c r="D142" s="12" t="s">
        <v>558</v>
      </c>
      <c r="E142" s="12"/>
      <c r="F142" s="12" t="s">
        <v>34</v>
      </c>
      <c r="G142" s="12" t="s">
        <v>102</v>
      </c>
      <c r="H142" s="12" t="s">
        <v>142</v>
      </c>
      <c r="I142" s="12" t="s">
        <v>666</v>
      </c>
      <c r="J142" s="12" t="s">
        <v>371</v>
      </c>
      <c r="K142" s="186"/>
      <c r="L142" s="186"/>
      <c r="M142" s="186"/>
      <c r="N142" s="186"/>
    </row>
    <row r="143" spans="1:14" s="4" customFormat="1" ht="79.2" x14ac:dyDescent="0.25">
      <c r="A143" s="186"/>
      <c r="B143" s="12">
        <v>46</v>
      </c>
      <c r="C143" s="29" t="s">
        <v>893</v>
      </c>
      <c r="D143" s="12" t="s">
        <v>559</v>
      </c>
      <c r="E143" s="12"/>
      <c r="F143" s="12" t="s">
        <v>34</v>
      </c>
      <c r="G143" s="12" t="s">
        <v>33</v>
      </c>
      <c r="H143" s="12" t="s">
        <v>142</v>
      </c>
      <c r="I143" s="12" t="s">
        <v>575</v>
      </c>
      <c r="J143" s="12" t="s">
        <v>374</v>
      </c>
      <c r="K143" s="186"/>
      <c r="L143" s="186"/>
      <c r="M143" s="186"/>
      <c r="N143" s="186"/>
    </row>
    <row r="144" spans="1:14" s="4" customFormat="1" ht="79.2" x14ac:dyDescent="0.25">
      <c r="A144" s="186"/>
      <c r="B144" s="12">
        <v>47</v>
      </c>
      <c r="C144" s="29" t="s">
        <v>894</v>
      </c>
      <c r="D144" s="12" t="s">
        <v>560</v>
      </c>
      <c r="E144" s="12"/>
      <c r="F144" s="12" t="s">
        <v>34</v>
      </c>
      <c r="G144" s="12" t="s">
        <v>102</v>
      </c>
      <c r="H144" s="12" t="s">
        <v>142</v>
      </c>
      <c r="I144" s="12" t="s">
        <v>578</v>
      </c>
      <c r="J144" s="12" t="s">
        <v>371</v>
      </c>
      <c r="K144" s="186"/>
      <c r="L144" s="186"/>
      <c r="M144" s="186"/>
      <c r="N144" s="186"/>
    </row>
    <row r="145" spans="1:14" s="4" customFormat="1" ht="63.75" customHeight="1" x14ac:dyDescent="0.25">
      <c r="A145" s="186"/>
      <c r="B145" s="12">
        <v>48</v>
      </c>
      <c r="C145" s="29" t="s">
        <v>895</v>
      </c>
      <c r="D145" s="12" t="s">
        <v>561</v>
      </c>
      <c r="E145" s="12"/>
      <c r="F145" s="12" t="s">
        <v>34</v>
      </c>
      <c r="G145" s="12" t="s">
        <v>33</v>
      </c>
      <c r="H145" s="12" t="s">
        <v>142</v>
      </c>
      <c r="I145" s="12" t="s">
        <v>576</v>
      </c>
      <c r="J145" s="12" t="s">
        <v>374</v>
      </c>
      <c r="K145" s="186"/>
      <c r="L145" s="186"/>
      <c r="M145" s="186"/>
      <c r="N145" s="186"/>
    </row>
    <row r="146" spans="1:14" s="4" customFormat="1" ht="141" customHeight="1" x14ac:dyDescent="0.25">
      <c r="A146" s="186"/>
      <c r="B146" s="12">
        <v>49</v>
      </c>
      <c r="C146" s="29" t="s">
        <v>896</v>
      </c>
      <c r="D146" s="12" t="s">
        <v>562</v>
      </c>
      <c r="E146" s="12"/>
      <c r="F146" s="12" t="s">
        <v>34</v>
      </c>
      <c r="G146" s="12" t="s">
        <v>102</v>
      </c>
      <c r="H146" s="12" t="s">
        <v>142</v>
      </c>
      <c r="I146" s="12" t="s">
        <v>577</v>
      </c>
      <c r="J146" s="12" t="s">
        <v>371</v>
      </c>
      <c r="K146" s="186"/>
      <c r="L146" s="186"/>
      <c r="M146" s="186"/>
      <c r="N146" s="186"/>
    </row>
    <row r="147" spans="1:14" s="4" customFormat="1" ht="92.4" x14ac:dyDescent="0.25">
      <c r="A147" s="186"/>
      <c r="B147" s="12">
        <v>50</v>
      </c>
      <c r="C147" s="29" t="s">
        <v>897</v>
      </c>
      <c r="D147" s="12" t="s">
        <v>563</v>
      </c>
      <c r="E147" s="12"/>
      <c r="F147" s="12" t="s">
        <v>34</v>
      </c>
      <c r="G147" s="12" t="s">
        <v>33</v>
      </c>
      <c r="H147" s="12" t="s">
        <v>142</v>
      </c>
      <c r="I147" s="12" t="s">
        <v>579</v>
      </c>
      <c r="J147" s="12" t="s">
        <v>374</v>
      </c>
      <c r="K147" s="186"/>
      <c r="L147" s="186"/>
      <c r="M147" s="186"/>
      <c r="N147" s="186"/>
    </row>
    <row r="148" spans="1:14" s="4" customFormat="1" ht="92.4" x14ac:dyDescent="0.25">
      <c r="A148" s="186"/>
      <c r="B148" s="12">
        <v>51</v>
      </c>
      <c r="C148" s="29" t="s">
        <v>898</v>
      </c>
      <c r="D148" s="12" t="s">
        <v>564</v>
      </c>
      <c r="E148" s="12"/>
      <c r="F148" s="12" t="s">
        <v>34</v>
      </c>
      <c r="G148" s="12" t="s">
        <v>33</v>
      </c>
      <c r="H148" s="12" t="s">
        <v>142</v>
      </c>
      <c r="I148" s="12" t="s">
        <v>580</v>
      </c>
      <c r="J148" s="12" t="s">
        <v>374</v>
      </c>
      <c r="K148" s="186"/>
      <c r="L148" s="186"/>
      <c r="M148" s="186"/>
      <c r="N148" s="186"/>
    </row>
    <row r="149" spans="1:14" s="4" customFormat="1" ht="158.4" x14ac:dyDescent="0.25">
      <c r="A149" s="186"/>
      <c r="B149" s="12">
        <v>52</v>
      </c>
      <c r="C149" s="29" t="s">
        <v>899</v>
      </c>
      <c r="D149" s="12" t="s">
        <v>565</v>
      </c>
      <c r="E149" s="12"/>
      <c r="F149" s="12" t="s">
        <v>34</v>
      </c>
      <c r="G149" s="12" t="s">
        <v>122</v>
      </c>
      <c r="H149" s="12" t="s">
        <v>142</v>
      </c>
      <c r="I149" s="12" t="s">
        <v>581</v>
      </c>
      <c r="J149" s="12" t="s">
        <v>373</v>
      </c>
      <c r="K149" s="186"/>
      <c r="L149" s="186"/>
      <c r="M149" s="186"/>
      <c r="N149" s="186"/>
    </row>
    <row r="150" spans="1:14" s="4" customFormat="1" ht="117" customHeight="1" x14ac:dyDescent="0.25">
      <c r="A150" s="186"/>
      <c r="B150" s="12">
        <v>53</v>
      </c>
      <c r="C150" s="29" t="s">
        <v>900</v>
      </c>
      <c r="D150" s="12" t="s">
        <v>566</v>
      </c>
      <c r="E150" s="12"/>
      <c r="F150" s="12" t="s">
        <v>34</v>
      </c>
      <c r="G150" s="12" t="s">
        <v>123</v>
      </c>
      <c r="H150" s="12" t="s">
        <v>142</v>
      </c>
      <c r="I150" s="12" t="s">
        <v>582</v>
      </c>
      <c r="J150" s="12" t="s">
        <v>370</v>
      </c>
      <c r="K150" s="186"/>
      <c r="L150" s="186"/>
      <c r="M150" s="186"/>
      <c r="N150" s="186"/>
    </row>
    <row r="151" spans="1:14" s="4" customFormat="1" ht="66" x14ac:dyDescent="0.25">
      <c r="A151" s="186"/>
      <c r="B151" s="12">
        <v>54</v>
      </c>
      <c r="C151" s="29" t="s">
        <v>901</v>
      </c>
      <c r="D151" s="12" t="s">
        <v>567</v>
      </c>
      <c r="E151" s="12"/>
      <c r="F151" s="12" t="s">
        <v>34</v>
      </c>
      <c r="G151" s="12" t="s">
        <v>123</v>
      </c>
      <c r="H151" s="12" t="s">
        <v>142</v>
      </c>
      <c r="I151" s="12" t="s">
        <v>583</v>
      </c>
      <c r="J151" s="12" t="s">
        <v>370</v>
      </c>
      <c r="K151" s="186"/>
      <c r="L151" s="186"/>
      <c r="M151" s="186"/>
      <c r="N151" s="186"/>
    </row>
    <row r="152" spans="1:14" s="4" customFormat="1" ht="104.25" customHeight="1" x14ac:dyDescent="0.25">
      <c r="A152" s="186"/>
      <c r="B152" s="12">
        <v>55</v>
      </c>
      <c r="C152" s="29" t="s">
        <v>902</v>
      </c>
      <c r="D152" s="12" t="s">
        <v>568</v>
      </c>
      <c r="E152" s="12"/>
      <c r="F152" s="12" t="s">
        <v>34</v>
      </c>
      <c r="G152" s="12" t="s">
        <v>123</v>
      </c>
      <c r="H152" s="12" t="s">
        <v>142</v>
      </c>
      <c r="I152" s="12" t="s">
        <v>584</v>
      </c>
      <c r="J152" s="12" t="s">
        <v>370</v>
      </c>
      <c r="K152" s="186"/>
      <c r="L152" s="186"/>
      <c r="M152" s="186"/>
      <c r="N152" s="186"/>
    </row>
    <row r="153" spans="1:14" s="4" customFormat="1" ht="66" x14ac:dyDescent="0.25">
      <c r="A153" s="186"/>
      <c r="B153" s="12">
        <v>56</v>
      </c>
      <c r="C153" s="29" t="s">
        <v>903</v>
      </c>
      <c r="D153" s="12" t="s">
        <v>569</v>
      </c>
      <c r="E153" s="12"/>
      <c r="F153" s="12" t="s">
        <v>34</v>
      </c>
      <c r="G153" s="12" t="s">
        <v>124</v>
      </c>
      <c r="H153" s="12" t="s">
        <v>142</v>
      </c>
      <c r="I153" s="12" t="s">
        <v>585</v>
      </c>
      <c r="J153" s="12" t="s">
        <v>372</v>
      </c>
      <c r="K153" s="186"/>
      <c r="L153" s="186"/>
      <c r="M153" s="186"/>
      <c r="N153" s="186"/>
    </row>
    <row r="154" spans="1:14" s="4" customFormat="1" ht="39.6" x14ac:dyDescent="0.25">
      <c r="A154" s="186"/>
      <c r="B154" s="12">
        <v>57</v>
      </c>
      <c r="C154" s="29" t="s">
        <v>904</v>
      </c>
      <c r="D154" s="12" t="s">
        <v>570</v>
      </c>
      <c r="E154" s="12"/>
      <c r="F154" s="12" t="s">
        <v>34</v>
      </c>
      <c r="G154" s="12" t="s">
        <v>124</v>
      </c>
      <c r="H154" s="12" t="s">
        <v>142</v>
      </c>
      <c r="I154" s="12" t="s">
        <v>488</v>
      </c>
      <c r="J154" s="12" t="s">
        <v>372</v>
      </c>
      <c r="K154" s="186"/>
      <c r="L154" s="186"/>
      <c r="M154" s="186"/>
      <c r="N154" s="186"/>
    </row>
    <row r="155" spans="1:14" s="4" customFormat="1" ht="153.75" customHeight="1" x14ac:dyDescent="0.25">
      <c r="A155" s="186"/>
      <c r="B155" s="12">
        <v>58</v>
      </c>
      <c r="C155" s="29" t="s">
        <v>905</v>
      </c>
      <c r="D155" s="12" t="s">
        <v>571</v>
      </c>
      <c r="E155" s="12"/>
      <c r="F155" s="12" t="s">
        <v>34</v>
      </c>
      <c r="G155" s="12" t="s">
        <v>102</v>
      </c>
      <c r="H155" s="12" t="s">
        <v>142</v>
      </c>
      <c r="I155" s="12" t="s">
        <v>586</v>
      </c>
      <c r="J155" s="12" t="s">
        <v>371</v>
      </c>
      <c r="K155" s="186"/>
      <c r="L155" s="186"/>
      <c r="M155" s="186"/>
      <c r="N155" s="186"/>
    </row>
    <row r="156" spans="1:14" s="4" customFormat="1" ht="168" customHeight="1" thickBot="1" x14ac:dyDescent="0.3">
      <c r="A156" s="186"/>
      <c r="B156" s="24">
        <v>59</v>
      </c>
      <c r="C156" s="29" t="s">
        <v>906</v>
      </c>
      <c r="D156" s="24" t="s">
        <v>572</v>
      </c>
      <c r="E156" s="24"/>
      <c r="F156" s="24" t="s">
        <v>34</v>
      </c>
      <c r="G156" s="24" t="s">
        <v>123</v>
      </c>
      <c r="H156" s="24" t="s">
        <v>142</v>
      </c>
      <c r="I156" s="24" t="s">
        <v>587</v>
      </c>
      <c r="J156" s="24" t="s">
        <v>370</v>
      </c>
      <c r="K156" s="186"/>
      <c r="L156" s="186"/>
      <c r="M156" s="186"/>
      <c r="N156" s="186"/>
    </row>
    <row r="157" spans="1:14" s="4" customFormat="1" ht="13.8" thickBot="1" x14ac:dyDescent="0.3">
      <c r="A157" s="186"/>
      <c r="B157" s="50"/>
      <c r="C157" s="50"/>
      <c r="D157" s="50"/>
      <c r="E157" s="50"/>
      <c r="F157" s="50"/>
      <c r="G157" s="50"/>
      <c r="H157" s="50"/>
      <c r="I157" s="50"/>
      <c r="J157" s="50"/>
      <c r="K157" s="186"/>
      <c r="L157" s="186"/>
      <c r="M157" s="186"/>
      <c r="N157" s="186"/>
    </row>
    <row r="158" spans="1:14" s="1" customFormat="1" ht="25.2" customHeight="1" thickBot="1" x14ac:dyDescent="0.3">
      <c r="A158" s="187"/>
      <c r="B158" s="196" t="s">
        <v>313</v>
      </c>
      <c r="C158" s="197"/>
      <c r="D158" s="92" t="s">
        <v>978</v>
      </c>
      <c r="E158" s="38"/>
      <c r="F158" s="38"/>
      <c r="G158" s="38"/>
      <c r="H158" s="38"/>
      <c r="I158" s="38"/>
      <c r="J158" s="21"/>
      <c r="K158" s="187"/>
      <c r="L158" s="187"/>
      <c r="M158" s="187"/>
      <c r="N158" s="187"/>
    </row>
    <row r="159" spans="1:14" s="1" customFormat="1" ht="30" customHeight="1" thickBot="1" x14ac:dyDescent="0.3">
      <c r="A159" s="187"/>
      <c r="B159" s="75" t="str">
        <f>B3</f>
        <v>Rang</v>
      </c>
      <c r="C159" s="75" t="str">
        <f t="shared" ref="C159:J159" si="2">C3</f>
        <v>Va.Nr.</v>
      </c>
      <c r="D159" s="75" t="str">
        <f t="shared" si="2"/>
        <v>Intitulé</v>
      </c>
      <c r="E159" s="75" t="str">
        <f t="shared" si="2"/>
        <v>Remarque</v>
      </c>
      <c r="F159" s="75" t="str">
        <f t="shared" si="2"/>
        <v>Format (Total des
éléments)</v>
      </c>
      <c r="G159" s="75" t="str">
        <f t="shared" si="2"/>
        <v>Domaine des
valeurs</v>
      </c>
      <c r="H159" s="75" t="str">
        <f t="shared" si="2"/>
        <v>Missing
value</v>
      </c>
      <c r="I159" s="75" t="str">
        <f t="shared" si="2"/>
        <v>Descriptif</v>
      </c>
      <c r="J159" s="75" t="str">
        <f t="shared" si="2"/>
        <v>Logique de contrôle</v>
      </c>
      <c r="K159" s="187"/>
      <c r="L159" s="187"/>
      <c r="M159" s="187"/>
      <c r="N159" s="187"/>
    </row>
    <row r="160" spans="1:14" s="1" customFormat="1" ht="20.100000000000001" customHeight="1" thickBot="1" x14ac:dyDescent="0.3">
      <c r="A160" s="187"/>
      <c r="B160" s="103"/>
      <c r="C160" s="34" t="s">
        <v>911</v>
      </c>
      <c r="D160" s="35" t="s">
        <v>312</v>
      </c>
      <c r="E160" s="35"/>
      <c r="F160" s="35"/>
      <c r="G160" s="35"/>
      <c r="H160" s="35"/>
      <c r="I160" s="35"/>
      <c r="J160" s="41"/>
      <c r="K160" s="187"/>
      <c r="L160" s="187"/>
      <c r="M160" s="187"/>
      <c r="N160" s="187"/>
    </row>
    <row r="161" spans="1:14" s="4" customFormat="1" ht="27" customHeight="1" x14ac:dyDescent="0.25">
      <c r="A161" s="186"/>
      <c r="B161" s="104">
        <v>1</v>
      </c>
      <c r="C161" s="29" t="s">
        <v>912</v>
      </c>
      <c r="D161" s="29" t="s">
        <v>402</v>
      </c>
      <c r="E161" s="95" t="s">
        <v>750</v>
      </c>
      <c r="F161" s="29" t="s">
        <v>37</v>
      </c>
      <c r="G161" s="95" t="s">
        <v>255</v>
      </c>
      <c r="H161" s="29"/>
      <c r="I161" s="29"/>
      <c r="J161" s="95" t="s">
        <v>660</v>
      </c>
      <c r="K161" s="186"/>
      <c r="L161" s="186"/>
      <c r="M161" s="186"/>
      <c r="N161" s="186"/>
    </row>
    <row r="162" spans="1:14" s="1" customFormat="1" ht="20.100000000000001" customHeight="1" x14ac:dyDescent="0.25">
      <c r="A162" s="187"/>
      <c r="B162" s="105">
        <v>2</v>
      </c>
      <c r="C162" s="11" t="s">
        <v>82</v>
      </c>
      <c r="D162" s="11" t="s">
        <v>298</v>
      </c>
      <c r="E162" s="10" t="s">
        <v>413</v>
      </c>
      <c r="F162" s="10" t="s">
        <v>40</v>
      </c>
      <c r="G162" s="10"/>
      <c r="H162" s="10"/>
      <c r="I162" s="10"/>
      <c r="J162" s="11" t="s">
        <v>299</v>
      </c>
      <c r="K162" s="187"/>
      <c r="L162" s="187"/>
      <c r="M162" s="187"/>
      <c r="N162" s="187"/>
    </row>
    <row r="163" spans="1:14" s="1" customFormat="1" ht="27" customHeight="1" x14ac:dyDescent="0.25">
      <c r="A163" s="187"/>
      <c r="B163" s="105">
        <v>3</v>
      </c>
      <c r="C163" s="10" t="s">
        <v>913</v>
      </c>
      <c r="D163" s="10" t="s">
        <v>403</v>
      </c>
      <c r="E163" s="10"/>
      <c r="F163" s="10" t="s">
        <v>38</v>
      </c>
      <c r="G163" s="10"/>
      <c r="H163" s="10" t="s">
        <v>142</v>
      </c>
      <c r="I163" s="10"/>
      <c r="J163" s="10"/>
      <c r="K163" s="187"/>
      <c r="L163" s="187"/>
      <c r="M163" s="187"/>
      <c r="N163" s="187"/>
    </row>
    <row r="164" spans="1:14" s="4" customFormat="1" ht="27" customHeight="1" x14ac:dyDescent="0.25">
      <c r="A164" s="186"/>
      <c r="B164" s="106">
        <v>4</v>
      </c>
      <c r="C164" s="18" t="s">
        <v>9</v>
      </c>
      <c r="D164" s="16" t="s">
        <v>612</v>
      </c>
      <c r="E164" s="12"/>
      <c r="F164" s="16"/>
      <c r="G164" s="16"/>
      <c r="H164" s="16"/>
      <c r="I164" s="16"/>
      <c r="J164" s="16"/>
      <c r="K164" s="186"/>
      <c r="L164" s="186"/>
      <c r="M164" s="186"/>
      <c r="N164" s="186"/>
    </row>
    <row r="165" spans="1:14" s="4" customFormat="1" ht="132" x14ac:dyDescent="0.25">
      <c r="A165" s="186"/>
      <c r="B165" s="107">
        <v>4</v>
      </c>
      <c r="C165" s="94" t="s">
        <v>159</v>
      </c>
      <c r="D165" s="12" t="s">
        <v>316</v>
      </c>
      <c r="E165" s="97" t="s">
        <v>1066</v>
      </c>
      <c r="F165" s="12" t="s">
        <v>134</v>
      </c>
      <c r="G165" s="13" t="s">
        <v>133</v>
      </c>
      <c r="H165" s="12" t="s">
        <v>142</v>
      </c>
      <c r="I165" s="12" t="s">
        <v>960</v>
      </c>
      <c r="J165" s="96" t="s">
        <v>961</v>
      </c>
      <c r="K165" s="186"/>
      <c r="L165" s="186"/>
      <c r="M165" s="186"/>
      <c r="N165" s="186"/>
    </row>
    <row r="166" spans="1:14" s="4" customFormat="1" ht="27" customHeight="1" x14ac:dyDescent="0.25">
      <c r="A166" s="186"/>
      <c r="B166" s="107">
        <v>5</v>
      </c>
      <c r="C166" s="94" t="s">
        <v>160</v>
      </c>
      <c r="D166" s="12" t="s">
        <v>457</v>
      </c>
      <c r="E166" s="12"/>
      <c r="F166" s="12" t="s">
        <v>34</v>
      </c>
      <c r="G166" s="12" t="s">
        <v>143</v>
      </c>
      <c r="H166" s="12" t="s">
        <v>142</v>
      </c>
      <c r="I166" s="12" t="s">
        <v>484</v>
      </c>
      <c r="J166" s="12" t="s">
        <v>361</v>
      </c>
      <c r="K166" s="186"/>
      <c r="L166" s="186"/>
      <c r="M166" s="186"/>
      <c r="N166" s="186"/>
    </row>
    <row r="167" spans="1:14" s="4" customFormat="1" ht="79.2" x14ac:dyDescent="0.25">
      <c r="A167" s="186"/>
      <c r="B167" s="107">
        <v>6</v>
      </c>
      <c r="C167" s="94" t="s">
        <v>161</v>
      </c>
      <c r="D167" s="12" t="s">
        <v>618</v>
      </c>
      <c r="E167" s="12" t="s">
        <v>693</v>
      </c>
      <c r="F167" s="12" t="s">
        <v>34</v>
      </c>
      <c r="G167" s="15">
        <v>1</v>
      </c>
      <c r="H167" s="12" t="s">
        <v>142</v>
      </c>
      <c r="I167" s="12" t="s">
        <v>619</v>
      </c>
      <c r="J167" s="12" t="s">
        <v>384</v>
      </c>
      <c r="K167" s="186"/>
      <c r="L167" s="186"/>
      <c r="M167" s="186"/>
      <c r="N167" s="186"/>
    </row>
    <row r="168" spans="1:14" s="1" customFormat="1" ht="20.100000000000001" customHeight="1" thickBot="1" x14ac:dyDescent="0.3">
      <c r="A168" s="187"/>
      <c r="B168" s="108">
        <v>7</v>
      </c>
      <c r="C168" s="109" t="s">
        <v>162</v>
      </c>
      <c r="D168" s="42" t="s">
        <v>318</v>
      </c>
      <c r="E168" s="42"/>
      <c r="F168" s="42" t="s">
        <v>271</v>
      </c>
      <c r="G168" s="42"/>
      <c r="H168" s="42" t="s">
        <v>142</v>
      </c>
      <c r="I168" s="42"/>
      <c r="J168" s="42" t="s">
        <v>383</v>
      </c>
      <c r="K168" s="187"/>
      <c r="L168" s="187"/>
      <c r="M168" s="187"/>
      <c r="N168" s="187"/>
    </row>
    <row r="169" spans="1:14" s="1" customFormat="1" ht="20.100000000000001" customHeight="1" thickBot="1" x14ac:dyDescent="0.3">
      <c r="A169" s="187"/>
      <c r="B169" s="110"/>
      <c r="C169" s="111" t="s">
        <v>164</v>
      </c>
      <c r="D169" s="120" t="s">
        <v>442</v>
      </c>
      <c r="E169" s="46"/>
      <c r="F169" s="46"/>
      <c r="G169" s="46"/>
      <c r="H169" s="46"/>
      <c r="I169" s="46"/>
      <c r="J169" s="47"/>
      <c r="K169" s="187"/>
      <c r="L169" s="187"/>
      <c r="M169" s="187"/>
      <c r="N169" s="187"/>
    </row>
    <row r="170" spans="1:14" s="61" customFormat="1" ht="20.100000000000001" customHeight="1" x14ac:dyDescent="0.25">
      <c r="A170" s="187"/>
      <c r="B170" s="112">
        <v>8</v>
      </c>
      <c r="C170" s="113" t="s">
        <v>165</v>
      </c>
      <c r="D170" s="140" t="s">
        <v>415</v>
      </c>
      <c r="E170" s="140"/>
      <c r="F170" s="140" t="s">
        <v>271</v>
      </c>
      <c r="G170" s="140"/>
      <c r="H170" s="140" t="s">
        <v>142</v>
      </c>
      <c r="I170" s="140"/>
      <c r="J170" s="140"/>
      <c r="K170" s="187"/>
      <c r="L170" s="187"/>
      <c r="M170" s="187"/>
      <c r="N170" s="187"/>
    </row>
    <row r="171" spans="1:14" s="4" customFormat="1" ht="155.25" customHeight="1" x14ac:dyDescent="0.25">
      <c r="A171" s="186"/>
      <c r="B171" s="114">
        <v>9</v>
      </c>
      <c r="C171" s="96" t="s">
        <v>166</v>
      </c>
      <c r="D171" s="97" t="s">
        <v>511</v>
      </c>
      <c r="E171" s="97" t="s">
        <v>631</v>
      </c>
      <c r="F171" s="97" t="s">
        <v>134</v>
      </c>
      <c r="G171" s="122" t="s">
        <v>133</v>
      </c>
      <c r="H171" s="97" t="s">
        <v>142</v>
      </c>
      <c r="I171" s="97" t="s">
        <v>343</v>
      </c>
      <c r="J171" s="97" t="s">
        <v>621</v>
      </c>
      <c r="K171" s="186"/>
      <c r="L171" s="186"/>
      <c r="M171" s="186"/>
      <c r="N171" s="186"/>
    </row>
    <row r="172" spans="1:14" s="4" customFormat="1" ht="52.8" x14ac:dyDescent="0.25">
      <c r="A172" s="186"/>
      <c r="B172" s="114">
        <v>10</v>
      </c>
      <c r="C172" s="96" t="s">
        <v>167</v>
      </c>
      <c r="D172" s="97" t="s">
        <v>512</v>
      </c>
      <c r="E172" s="97"/>
      <c r="F172" s="97" t="s">
        <v>34</v>
      </c>
      <c r="G172" s="97" t="s">
        <v>3</v>
      </c>
      <c r="H172" s="97" t="s">
        <v>142</v>
      </c>
      <c r="I172" s="97" t="s">
        <v>319</v>
      </c>
      <c r="J172" s="97" t="s">
        <v>638</v>
      </c>
      <c r="K172" s="186"/>
      <c r="L172" s="186"/>
      <c r="M172" s="186"/>
      <c r="N172" s="186"/>
    </row>
    <row r="173" spans="1:14" s="4" customFormat="1" ht="52.8" x14ac:dyDescent="0.25">
      <c r="A173" s="186"/>
      <c r="B173" s="114">
        <v>11</v>
      </c>
      <c r="C173" s="96" t="s">
        <v>168</v>
      </c>
      <c r="D173" s="97" t="s">
        <v>513</v>
      </c>
      <c r="E173" s="97" t="s">
        <v>637</v>
      </c>
      <c r="F173" s="97" t="s">
        <v>34</v>
      </c>
      <c r="G173" s="97" t="s">
        <v>3</v>
      </c>
      <c r="H173" s="97" t="s">
        <v>142</v>
      </c>
      <c r="I173" s="97" t="s">
        <v>320</v>
      </c>
      <c r="J173" s="97" t="s">
        <v>636</v>
      </c>
      <c r="K173" s="186"/>
      <c r="L173" s="186"/>
      <c r="M173" s="186"/>
      <c r="N173" s="186"/>
    </row>
    <row r="174" spans="1:14" s="4" customFormat="1" ht="52.8" x14ac:dyDescent="0.25">
      <c r="A174" s="186"/>
      <c r="B174" s="114">
        <v>12</v>
      </c>
      <c r="C174" s="96" t="s">
        <v>169</v>
      </c>
      <c r="D174" s="97" t="s">
        <v>514</v>
      </c>
      <c r="E174" s="97"/>
      <c r="F174" s="97" t="s">
        <v>34</v>
      </c>
      <c r="G174" s="97" t="s">
        <v>143</v>
      </c>
      <c r="H174" s="97" t="s">
        <v>142</v>
      </c>
      <c r="I174" s="97" t="s">
        <v>458</v>
      </c>
      <c r="J174" s="97" t="s">
        <v>656</v>
      </c>
      <c r="K174" s="186"/>
      <c r="L174" s="186"/>
      <c r="M174" s="186"/>
      <c r="N174" s="186"/>
    </row>
    <row r="175" spans="1:14" s="4" customFormat="1" ht="168.75" customHeight="1" x14ac:dyDescent="0.25">
      <c r="A175" s="186"/>
      <c r="B175" s="114">
        <v>13</v>
      </c>
      <c r="C175" s="96" t="s">
        <v>170</v>
      </c>
      <c r="D175" s="97" t="s">
        <v>515</v>
      </c>
      <c r="E175" s="97" t="s">
        <v>420</v>
      </c>
      <c r="F175" s="97" t="s">
        <v>34</v>
      </c>
      <c r="G175" s="122" t="s">
        <v>133</v>
      </c>
      <c r="H175" s="97" t="s">
        <v>142</v>
      </c>
      <c r="I175" s="97" t="s">
        <v>426</v>
      </c>
      <c r="J175" s="97" t="s">
        <v>654</v>
      </c>
      <c r="K175" s="186"/>
      <c r="L175" s="186"/>
      <c r="M175" s="186"/>
      <c r="N175" s="186"/>
    </row>
    <row r="176" spans="1:14" s="4" customFormat="1" ht="52.8" x14ac:dyDescent="0.25">
      <c r="A176" s="186"/>
      <c r="B176" s="114">
        <v>14</v>
      </c>
      <c r="C176" s="96" t="s">
        <v>171</v>
      </c>
      <c r="D176" s="97" t="s">
        <v>516</v>
      </c>
      <c r="E176" s="97"/>
      <c r="F176" s="97" t="s">
        <v>34</v>
      </c>
      <c r="G176" s="97" t="s">
        <v>3</v>
      </c>
      <c r="H176" s="97" t="s">
        <v>142</v>
      </c>
      <c r="I176" s="97" t="s">
        <v>427</v>
      </c>
      <c r="J176" s="97" t="s">
        <v>434</v>
      </c>
      <c r="K176" s="186"/>
      <c r="L176" s="186"/>
      <c r="M176" s="186"/>
      <c r="N176" s="186"/>
    </row>
    <row r="177" spans="1:14" s="4" customFormat="1" ht="52.8" x14ac:dyDescent="0.25">
      <c r="A177" s="186"/>
      <c r="B177" s="114">
        <v>15</v>
      </c>
      <c r="C177" s="96" t="s">
        <v>172</v>
      </c>
      <c r="D177" s="97" t="s">
        <v>517</v>
      </c>
      <c r="E177" s="97" t="s">
        <v>608</v>
      </c>
      <c r="F177" s="97" t="s">
        <v>34</v>
      </c>
      <c r="G177" s="122" t="s">
        <v>133</v>
      </c>
      <c r="H177" s="97" t="s">
        <v>142</v>
      </c>
      <c r="I177" s="97" t="s">
        <v>428</v>
      </c>
      <c r="J177" s="97" t="s">
        <v>641</v>
      </c>
      <c r="K177" s="186"/>
      <c r="L177" s="186"/>
      <c r="M177" s="186"/>
      <c r="N177" s="186"/>
    </row>
    <row r="178" spans="1:14" s="4" customFormat="1" ht="52.8" x14ac:dyDescent="0.25">
      <c r="A178" s="186"/>
      <c r="B178" s="114">
        <v>16</v>
      </c>
      <c r="C178" s="96" t="s">
        <v>173</v>
      </c>
      <c r="D178" s="97" t="s">
        <v>518</v>
      </c>
      <c r="E178" s="97"/>
      <c r="F178" s="97" t="s">
        <v>34</v>
      </c>
      <c r="G178" s="97" t="s">
        <v>3</v>
      </c>
      <c r="H178" s="97"/>
      <c r="I178" s="97" t="s">
        <v>429</v>
      </c>
      <c r="J178" s="97" t="s">
        <v>435</v>
      </c>
      <c r="K178" s="186"/>
      <c r="L178" s="186"/>
      <c r="M178" s="186"/>
      <c r="N178" s="186"/>
    </row>
    <row r="179" spans="1:14" s="4" customFormat="1" ht="52.8" x14ac:dyDescent="0.25">
      <c r="A179" s="186"/>
      <c r="B179" s="114">
        <v>17</v>
      </c>
      <c r="C179" s="96" t="s">
        <v>174</v>
      </c>
      <c r="D179" s="97" t="s">
        <v>519</v>
      </c>
      <c r="E179" s="97"/>
      <c r="F179" s="97" t="s">
        <v>34</v>
      </c>
      <c r="G179" s="97" t="s">
        <v>143</v>
      </c>
      <c r="H179" s="97" t="s">
        <v>142</v>
      </c>
      <c r="I179" s="97" t="s">
        <v>909</v>
      </c>
      <c r="J179" s="97" t="s">
        <v>642</v>
      </c>
      <c r="K179" s="186"/>
      <c r="L179" s="186"/>
      <c r="M179" s="186"/>
      <c r="N179" s="186"/>
    </row>
    <row r="180" spans="1:14" s="4" customFormat="1" ht="52.8" x14ac:dyDescent="0.25">
      <c r="A180" s="186"/>
      <c r="B180" s="114">
        <v>18</v>
      </c>
      <c r="C180" s="96" t="s">
        <v>175</v>
      </c>
      <c r="D180" s="97" t="s">
        <v>520</v>
      </c>
      <c r="E180" s="97" t="s">
        <v>421</v>
      </c>
      <c r="F180" s="97" t="s">
        <v>34</v>
      </c>
      <c r="G180" s="122" t="s">
        <v>133</v>
      </c>
      <c r="H180" s="97" t="s">
        <v>142</v>
      </c>
      <c r="I180" s="97" t="s">
        <v>428</v>
      </c>
      <c r="J180" s="97" t="s">
        <v>649</v>
      </c>
      <c r="K180" s="186"/>
      <c r="L180" s="186"/>
      <c r="M180" s="186"/>
      <c r="N180" s="186"/>
    </row>
    <row r="181" spans="1:14" s="4" customFormat="1" ht="53.4" thickBot="1" x14ac:dyDescent="0.3">
      <c r="A181" s="186"/>
      <c r="B181" s="115">
        <v>19</v>
      </c>
      <c r="C181" s="116" t="s">
        <v>176</v>
      </c>
      <c r="D181" s="123" t="s">
        <v>521</v>
      </c>
      <c r="E181" s="123"/>
      <c r="F181" s="123" t="s">
        <v>34</v>
      </c>
      <c r="G181" s="123" t="s">
        <v>3</v>
      </c>
      <c r="H181" s="123" t="s">
        <v>142</v>
      </c>
      <c r="I181" s="123" t="s">
        <v>430</v>
      </c>
      <c r="J181" s="123" t="s">
        <v>436</v>
      </c>
      <c r="K181" s="186"/>
      <c r="L181" s="186"/>
      <c r="M181" s="186"/>
      <c r="N181" s="186"/>
    </row>
    <row r="182" spans="1:14" s="1" customFormat="1" ht="20.100000000000001" customHeight="1" thickBot="1" x14ac:dyDescent="0.3">
      <c r="A182" s="187"/>
      <c r="B182" s="110"/>
      <c r="C182" s="44" t="s">
        <v>914</v>
      </c>
      <c r="D182" s="70" t="s">
        <v>323</v>
      </c>
      <c r="E182" s="68"/>
      <c r="F182" s="68"/>
      <c r="G182" s="68"/>
      <c r="H182" s="68"/>
      <c r="I182" s="36"/>
      <c r="J182" s="37"/>
      <c r="K182" s="187"/>
      <c r="L182" s="187"/>
      <c r="M182" s="187"/>
      <c r="N182" s="187"/>
    </row>
    <row r="183" spans="1:14" s="61" customFormat="1" ht="34.5" customHeight="1" x14ac:dyDescent="0.25">
      <c r="A183" s="187"/>
      <c r="B183" s="104">
        <v>20</v>
      </c>
      <c r="C183" s="93" t="s">
        <v>177</v>
      </c>
      <c r="D183" s="29" t="s">
        <v>335</v>
      </c>
      <c r="E183" s="22" t="s">
        <v>369</v>
      </c>
      <c r="F183" s="22" t="s">
        <v>271</v>
      </c>
      <c r="G183" s="22"/>
      <c r="H183" s="22" t="s">
        <v>142</v>
      </c>
      <c r="I183" s="22"/>
      <c r="J183" s="22"/>
      <c r="K183" s="187"/>
      <c r="L183" s="187"/>
      <c r="M183" s="187"/>
      <c r="N183" s="187"/>
    </row>
    <row r="184" spans="1:14" s="4" customFormat="1" ht="79.2" x14ac:dyDescent="0.25">
      <c r="A184" s="186"/>
      <c r="B184" s="107">
        <v>21</v>
      </c>
      <c r="C184" s="93" t="s">
        <v>915</v>
      </c>
      <c r="D184" s="12" t="s">
        <v>596</v>
      </c>
      <c r="E184" s="12" t="s">
        <v>698</v>
      </c>
      <c r="F184" s="12" t="s">
        <v>36</v>
      </c>
      <c r="G184" s="12" t="s">
        <v>4</v>
      </c>
      <c r="H184" s="12" t="s">
        <v>142</v>
      </c>
      <c r="I184" s="12"/>
      <c r="J184" s="12" t="s">
        <v>385</v>
      </c>
      <c r="K184" s="186"/>
      <c r="L184" s="186"/>
      <c r="M184" s="186"/>
      <c r="N184" s="186"/>
    </row>
    <row r="185" spans="1:14" s="4" customFormat="1" ht="79.2" x14ac:dyDescent="0.25">
      <c r="A185" s="186"/>
      <c r="B185" s="107">
        <v>22</v>
      </c>
      <c r="C185" s="93" t="s">
        <v>916</v>
      </c>
      <c r="D185" s="12" t="s">
        <v>597</v>
      </c>
      <c r="E185" s="12" t="s">
        <v>697</v>
      </c>
      <c r="F185" s="12" t="s">
        <v>0</v>
      </c>
      <c r="G185" s="12" t="s">
        <v>324</v>
      </c>
      <c r="H185" s="12" t="s">
        <v>142</v>
      </c>
      <c r="I185" s="12"/>
      <c r="J185" s="12" t="s">
        <v>386</v>
      </c>
      <c r="K185" s="186"/>
      <c r="L185" s="186"/>
      <c r="M185" s="186"/>
      <c r="N185" s="186"/>
    </row>
    <row r="186" spans="1:14" s="4" customFormat="1" ht="27" customHeight="1" x14ac:dyDescent="0.25">
      <c r="A186" s="186"/>
      <c r="B186" s="107">
        <v>23</v>
      </c>
      <c r="C186" s="93" t="s">
        <v>917</v>
      </c>
      <c r="D186" s="12" t="s">
        <v>598</v>
      </c>
      <c r="E186" s="24" t="s">
        <v>664</v>
      </c>
      <c r="F186" s="12" t="s">
        <v>34</v>
      </c>
      <c r="G186" s="12" t="s">
        <v>143</v>
      </c>
      <c r="H186" s="12" t="s">
        <v>142</v>
      </c>
      <c r="I186" s="12" t="s">
        <v>489</v>
      </c>
      <c r="J186" s="12" t="s">
        <v>361</v>
      </c>
      <c r="K186" s="186"/>
      <c r="L186" s="186"/>
      <c r="M186" s="186"/>
      <c r="N186" s="186"/>
    </row>
    <row r="187" spans="1:14" s="4" customFormat="1" ht="27" customHeight="1" x14ac:dyDescent="0.25">
      <c r="A187" s="186"/>
      <c r="B187" s="107">
        <v>24</v>
      </c>
      <c r="C187" s="93" t="s">
        <v>918</v>
      </c>
      <c r="D187" s="12" t="s">
        <v>599</v>
      </c>
      <c r="E187" s="24" t="s">
        <v>664</v>
      </c>
      <c r="F187" s="12" t="s">
        <v>34</v>
      </c>
      <c r="G187" s="12" t="s">
        <v>143</v>
      </c>
      <c r="H187" s="12" t="s">
        <v>142</v>
      </c>
      <c r="I187" s="12" t="s">
        <v>489</v>
      </c>
      <c r="J187" s="12" t="s">
        <v>361</v>
      </c>
      <c r="K187" s="186"/>
      <c r="L187" s="186"/>
      <c r="M187" s="186"/>
      <c r="N187" s="186"/>
    </row>
    <row r="188" spans="1:14" s="4" customFormat="1" ht="92.4" x14ac:dyDescent="0.25">
      <c r="A188" s="186"/>
      <c r="B188" s="107">
        <v>25</v>
      </c>
      <c r="C188" s="93" t="s">
        <v>919</v>
      </c>
      <c r="D188" s="12" t="s">
        <v>600</v>
      </c>
      <c r="E188" s="12" t="s">
        <v>669</v>
      </c>
      <c r="F188" s="12" t="s">
        <v>34</v>
      </c>
      <c r="G188" s="13" t="s">
        <v>127</v>
      </c>
      <c r="H188" s="12" t="s">
        <v>142</v>
      </c>
      <c r="I188" s="12" t="s">
        <v>544</v>
      </c>
      <c r="J188" s="12" t="s">
        <v>681</v>
      </c>
      <c r="K188" s="186"/>
      <c r="L188" s="186"/>
      <c r="M188" s="186"/>
      <c r="N188" s="186"/>
    </row>
    <row r="189" spans="1:14" s="4" customFormat="1" ht="27" customHeight="1" x14ac:dyDescent="0.25">
      <c r="A189" s="186"/>
      <c r="B189" s="107">
        <v>26</v>
      </c>
      <c r="C189" s="93" t="s">
        <v>920</v>
      </c>
      <c r="D189" s="12" t="s">
        <v>601</v>
      </c>
      <c r="E189" s="12" t="s">
        <v>668</v>
      </c>
      <c r="F189" s="12" t="s">
        <v>120</v>
      </c>
      <c r="G189" s="19" t="s">
        <v>325</v>
      </c>
      <c r="H189" s="12"/>
      <c r="I189" s="12"/>
      <c r="J189" s="12" t="s">
        <v>682</v>
      </c>
      <c r="K189" s="186"/>
      <c r="L189" s="186"/>
      <c r="M189" s="186"/>
      <c r="N189" s="186"/>
    </row>
    <row r="190" spans="1:14" s="4" customFormat="1" ht="92.4" x14ac:dyDescent="0.25">
      <c r="A190" s="186"/>
      <c r="B190" s="107">
        <v>27</v>
      </c>
      <c r="C190" s="93" t="s">
        <v>921</v>
      </c>
      <c r="D190" s="12" t="s">
        <v>602</v>
      </c>
      <c r="E190" s="12" t="s">
        <v>699</v>
      </c>
      <c r="F190" s="12" t="s">
        <v>34</v>
      </c>
      <c r="G190" s="13" t="s">
        <v>121</v>
      </c>
      <c r="H190" s="12" t="s">
        <v>142</v>
      </c>
      <c r="I190" s="12" t="s">
        <v>536</v>
      </c>
      <c r="J190" s="12" t="s">
        <v>683</v>
      </c>
      <c r="K190" s="186"/>
      <c r="L190" s="186"/>
      <c r="M190" s="186"/>
      <c r="N190" s="186"/>
    </row>
    <row r="191" spans="1:14" s="4" customFormat="1" ht="27" customHeight="1" thickBot="1" x14ac:dyDescent="0.3">
      <c r="A191" s="186"/>
      <c r="B191" s="117">
        <v>28</v>
      </c>
      <c r="C191" s="93" t="s">
        <v>922</v>
      </c>
      <c r="D191" s="24" t="s">
        <v>603</v>
      </c>
      <c r="E191" s="24" t="s">
        <v>326</v>
      </c>
      <c r="F191" s="24" t="s">
        <v>120</v>
      </c>
      <c r="G191" s="56" t="s">
        <v>325</v>
      </c>
      <c r="H191" s="24"/>
      <c r="I191" s="24"/>
      <c r="J191" s="24" t="s">
        <v>684</v>
      </c>
      <c r="K191" s="186"/>
      <c r="L191" s="186"/>
      <c r="M191" s="186"/>
      <c r="N191" s="186"/>
    </row>
    <row r="192" spans="1:14" s="1" customFormat="1" ht="20.100000000000001" customHeight="1" thickBot="1" x14ac:dyDescent="0.3">
      <c r="A192" s="187"/>
      <c r="B192" s="110"/>
      <c r="C192" s="44" t="s">
        <v>923</v>
      </c>
      <c r="D192" s="35" t="s">
        <v>327</v>
      </c>
      <c r="E192" s="36"/>
      <c r="F192" s="36"/>
      <c r="G192" s="36"/>
      <c r="H192" s="36"/>
      <c r="I192" s="36"/>
      <c r="J192" s="37"/>
      <c r="K192" s="187"/>
      <c r="L192" s="187"/>
      <c r="M192" s="187"/>
      <c r="N192" s="187"/>
    </row>
    <row r="193" spans="1:14" s="4" customFormat="1" ht="26.1" customHeight="1" x14ac:dyDescent="0.25">
      <c r="A193" s="186"/>
      <c r="B193" s="104">
        <v>29</v>
      </c>
      <c r="C193" s="93" t="s">
        <v>178</v>
      </c>
      <c r="D193" s="29" t="s">
        <v>665</v>
      </c>
      <c r="E193" s="29" t="s">
        <v>368</v>
      </c>
      <c r="F193" s="29" t="s">
        <v>271</v>
      </c>
      <c r="G193" s="29"/>
      <c r="H193" s="29" t="s">
        <v>142</v>
      </c>
      <c r="I193" s="29"/>
      <c r="J193" s="29"/>
      <c r="K193" s="186"/>
      <c r="L193" s="186"/>
      <c r="M193" s="186"/>
      <c r="N193" s="186"/>
    </row>
    <row r="194" spans="1:14" s="1" customFormat="1" ht="20.100000000000001" customHeight="1" x14ac:dyDescent="0.25">
      <c r="A194" s="187"/>
      <c r="B194" s="105">
        <v>30</v>
      </c>
      <c r="C194" s="118" t="s">
        <v>924</v>
      </c>
      <c r="D194" s="10" t="s">
        <v>537</v>
      </c>
      <c r="E194" s="10"/>
      <c r="F194" s="10" t="s">
        <v>35</v>
      </c>
      <c r="G194" s="10" t="s">
        <v>1</v>
      </c>
      <c r="H194" s="10" t="s">
        <v>142</v>
      </c>
      <c r="I194" s="10"/>
      <c r="J194" s="10" t="s">
        <v>365</v>
      </c>
      <c r="K194" s="187"/>
      <c r="L194" s="187"/>
      <c r="M194" s="187"/>
      <c r="N194" s="187"/>
    </row>
    <row r="195" spans="1:14" s="4" customFormat="1" ht="27" customHeight="1" x14ac:dyDescent="0.25">
      <c r="A195" s="186"/>
      <c r="B195" s="105">
        <v>31</v>
      </c>
      <c r="C195" s="118" t="s">
        <v>925</v>
      </c>
      <c r="D195" s="12" t="s">
        <v>538</v>
      </c>
      <c r="E195" s="12" t="s">
        <v>342</v>
      </c>
      <c r="F195" s="12" t="s">
        <v>0</v>
      </c>
      <c r="G195" s="12" t="s">
        <v>328</v>
      </c>
      <c r="H195" s="12" t="s">
        <v>142</v>
      </c>
      <c r="I195" s="12"/>
      <c r="J195" s="12" t="s">
        <v>366</v>
      </c>
      <c r="K195" s="186"/>
      <c r="L195" s="186"/>
      <c r="M195" s="186"/>
      <c r="N195" s="186" t="s">
        <v>144</v>
      </c>
    </row>
    <row r="196" spans="1:14" s="4" customFormat="1" ht="105.6" x14ac:dyDescent="0.25">
      <c r="A196" s="186"/>
      <c r="B196" s="107">
        <v>32</v>
      </c>
      <c r="C196" s="93" t="s">
        <v>926</v>
      </c>
      <c r="D196" s="12" t="s">
        <v>539</v>
      </c>
      <c r="E196" s="12" t="s">
        <v>667</v>
      </c>
      <c r="F196" s="12" t="s">
        <v>34</v>
      </c>
      <c r="G196" s="13" t="s">
        <v>98</v>
      </c>
      <c r="H196" s="12" t="s">
        <v>142</v>
      </c>
      <c r="I196" s="12" t="s">
        <v>543</v>
      </c>
      <c r="J196" s="12" t="s">
        <v>367</v>
      </c>
      <c r="K196" s="186"/>
      <c r="L196" s="186"/>
      <c r="M196" s="186"/>
      <c r="N196" s="186"/>
    </row>
    <row r="197" spans="1:14" s="4" customFormat="1" ht="27" customHeight="1" x14ac:dyDescent="0.25">
      <c r="A197" s="186"/>
      <c r="B197" s="107">
        <v>33</v>
      </c>
      <c r="C197" s="93" t="s">
        <v>927</v>
      </c>
      <c r="D197" s="12" t="s">
        <v>540</v>
      </c>
      <c r="E197" s="12" t="s">
        <v>668</v>
      </c>
      <c r="F197" s="12" t="s">
        <v>120</v>
      </c>
      <c r="G197" s="19" t="s">
        <v>325</v>
      </c>
      <c r="H197" s="12"/>
      <c r="I197" s="12"/>
      <c r="J197" s="12" t="s">
        <v>685</v>
      </c>
      <c r="K197" s="186"/>
      <c r="L197" s="186"/>
      <c r="M197" s="186"/>
      <c r="N197" s="186"/>
    </row>
    <row r="198" spans="1:14" s="4" customFormat="1" ht="52.8" x14ac:dyDescent="0.25">
      <c r="A198" s="186"/>
      <c r="B198" s="107">
        <v>34</v>
      </c>
      <c r="C198" s="93" t="s">
        <v>928</v>
      </c>
      <c r="D198" s="12" t="s">
        <v>541</v>
      </c>
      <c r="E198" s="12" t="s">
        <v>686</v>
      </c>
      <c r="F198" s="12" t="s">
        <v>34</v>
      </c>
      <c r="G198" s="13" t="s">
        <v>121</v>
      </c>
      <c r="H198" s="12" t="s">
        <v>142</v>
      </c>
      <c r="I198" s="12" t="s">
        <v>536</v>
      </c>
      <c r="J198" s="12" t="s">
        <v>687</v>
      </c>
      <c r="K198" s="186"/>
      <c r="L198" s="186"/>
      <c r="M198" s="186"/>
      <c r="N198" s="186"/>
    </row>
    <row r="199" spans="1:14" s="4" customFormat="1" ht="27" customHeight="1" thickBot="1" x14ac:dyDescent="0.3">
      <c r="A199" s="186"/>
      <c r="B199" s="117">
        <v>35</v>
      </c>
      <c r="C199" s="93" t="s">
        <v>929</v>
      </c>
      <c r="D199" s="24" t="s">
        <v>542</v>
      </c>
      <c r="E199" s="24" t="s">
        <v>329</v>
      </c>
      <c r="F199" s="24" t="s">
        <v>120</v>
      </c>
      <c r="G199" s="56" t="s">
        <v>325</v>
      </c>
      <c r="H199" s="24"/>
      <c r="I199" s="24"/>
      <c r="J199" s="24" t="s">
        <v>688</v>
      </c>
      <c r="K199" s="186"/>
      <c r="L199" s="186"/>
      <c r="M199" s="186"/>
      <c r="N199" s="186"/>
    </row>
    <row r="200" spans="1:14" s="1" customFormat="1" ht="20.100000000000001" customHeight="1" thickBot="1" x14ac:dyDescent="0.3">
      <c r="A200" s="187"/>
      <c r="B200" s="110"/>
      <c r="C200" s="44" t="s">
        <v>930</v>
      </c>
      <c r="D200" s="35" t="s">
        <v>146</v>
      </c>
      <c r="E200" s="36"/>
      <c r="F200" s="36"/>
      <c r="G200" s="36"/>
      <c r="H200" s="36"/>
      <c r="I200" s="36"/>
      <c r="J200" s="37"/>
      <c r="K200" s="187"/>
      <c r="L200" s="187"/>
      <c r="M200" s="187"/>
      <c r="N200" s="187"/>
    </row>
    <row r="201" spans="1:14" s="61" customFormat="1" ht="20.100000000000001" customHeight="1" x14ac:dyDescent="0.25">
      <c r="A201" s="187"/>
      <c r="B201" s="119">
        <v>36</v>
      </c>
      <c r="C201" s="118" t="s">
        <v>179</v>
      </c>
      <c r="D201" s="22" t="s">
        <v>330</v>
      </c>
      <c r="E201" s="22"/>
      <c r="F201" s="22" t="s">
        <v>271</v>
      </c>
      <c r="G201" s="141"/>
      <c r="H201" s="22" t="s">
        <v>142</v>
      </c>
      <c r="I201" s="22"/>
      <c r="J201" s="22"/>
      <c r="K201" s="187"/>
      <c r="L201" s="187"/>
      <c r="M201" s="187"/>
      <c r="N201" s="187"/>
    </row>
    <row r="202" spans="1:14" s="4" customFormat="1" ht="105.6" x14ac:dyDescent="0.25">
      <c r="A202" s="186"/>
      <c r="B202" s="107">
        <v>37</v>
      </c>
      <c r="C202" s="93" t="s">
        <v>931</v>
      </c>
      <c r="D202" s="12" t="s">
        <v>706</v>
      </c>
      <c r="E202" s="12"/>
      <c r="F202" s="12" t="s">
        <v>34</v>
      </c>
      <c r="G202" s="13" t="s">
        <v>101</v>
      </c>
      <c r="H202" s="12">
        <v>9</v>
      </c>
      <c r="I202" s="12" t="s">
        <v>490</v>
      </c>
      <c r="J202" s="12" t="s">
        <v>345</v>
      </c>
      <c r="K202" s="186"/>
      <c r="L202" s="186"/>
      <c r="M202" s="186"/>
      <c r="N202" s="186"/>
    </row>
    <row r="203" spans="1:14" s="1" customFormat="1" ht="20.100000000000001" customHeight="1" x14ac:dyDescent="0.25">
      <c r="A203" s="187"/>
      <c r="B203" s="105">
        <v>38</v>
      </c>
      <c r="C203" s="118" t="s">
        <v>932</v>
      </c>
      <c r="D203" s="10" t="s">
        <v>707</v>
      </c>
      <c r="E203" s="10"/>
      <c r="F203" s="10" t="s">
        <v>34</v>
      </c>
      <c r="G203" s="57" t="s">
        <v>101</v>
      </c>
      <c r="H203" s="10">
        <v>9</v>
      </c>
      <c r="I203" s="102" t="s">
        <v>387</v>
      </c>
      <c r="J203" s="90" t="s">
        <v>962</v>
      </c>
      <c r="K203" s="187"/>
      <c r="L203" s="187"/>
      <c r="M203" s="187"/>
      <c r="N203" s="187"/>
    </row>
    <row r="204" spans="1:14" s="4" customFormat="1" ht="105.6" x14ac:dyDescent="0.25">
      <c r="A204" s="186"/>
      <c r="B204" s="107">
        <v>39</v>
      </c>
      <c r="C204" s="93" t="s">
        <v>933</v>
      </c>
      <c r="D204" s="12" t="s">
        <v>708</v>
      </c>
      <c r="E204" s="12"/>
      <c r="F204" s="12" t="s">
        <v>34</v>
      </c>
      <c r="G204" s="13" t="s">
        <v>101</v>
      </c>
      <c r="H204" s="12">
        <v>9</v>
      </c>
      <c r="I204" s="12" t="s">
        <v>719</v>
      </c>
      <c r="J204" s="90" t="s">
        <v>962</v>
      </c>
      <c r="K204" s="186"/>
      <c r="L204" s="186"/>
      <c r="M204" s="186"/>
      <c r="N204" s="186"/>
    </row>
    <row r="205" spans="1:14" s="1" customFormat="1" ht="20.100000000000001" customHeight="1" x14ac:dyDescent="0.25">
      <c r="A205" s="187"/>
      <c r="B205" s="105">
        <v>40</v>
      </c>
      <c r="C205" s="118" t="s">
        <v>934</v>
      </c>
      <c r="D205" s="10" t="s">
        <v>709</v>
      </c>
      <c r="E205" s="10"/>
      <c r="F205" s="10" t="s">
        <v>34</v>
      </c>
      <c r="G205" s="57" t="s">
        <v>101</v>
      </c>
      <c r="H205" s="10">
        <v>9</v>
      </c>
      <c r="I205" s="102" t="s">
        <v>387</v>
      </c>
      <c r="J205" s="90" t="s">
        <v>962</v>
      </c>
      <c r="K205" s="187"/>
      <c r="L205" s="187"/>
      <c r="M205" s="187"/>
      <c r="N205" s="187"/>
    </row>
    <row r="206" spans="1:14" s="1" customFormat="1" ht="20.100000000000001" customHeight="1" x14ac:dyDescent="0.25">
      <c r="A206" s="187"/>
      <c r="B206" s="105">
        <v>41</v>
      </c>
      <c r="C206" s="118" t="s">
        <v>935</v>
      </c>
      <c r="D206" s="10" t="s">
        <v>710</v>
      </c>
      <c r="E206" s="10"/>
      <c r="F206" s="10" t="s">
        <v>34</v>
      </c>
      <c r="G206" s="57" t="s">
        <v>101</v>
      </c>
      <c r="H206" s="10">
        <v>9</v>
      </c>
      <c r="I206" s="10" t="s">
        <v>388</v>
      </c>
      <c r="J206" s="90" t="s">
        <v>962</v>
      </c>
      <c r="K206" s="187"/>
      <c r="L206" s="187"/>
      <c r="M206" s="187"/>
      <c r="N206" s="187"/>
    </row>
    <row r="207" spans="1:14" s="4" customFormat="1" ht="27" customHeight="1" x14ac:dyDescent="0.25">
      <c r="A207" s="186"/>
      <c r="B207" s="105">
        <v>42</v>
      </c>
      <c r="C207" s="118" t="s">
        <v>936</v>
      </c>
      <c r="D207" s="12" t="s">
        <v>711</v>
      </c>
      <c r="E207" s="12"/>
      <c r="F207" s="12" t="s">
        <v>34</v>
      </c>
      <c r="G207" s="13" t="s">
        <v>101</v>
      </c>
      <c r="H207" s="12">
        <v>9</v>
      </c>
      <c r="I207" s="130" t="s">
        <v>387</v>
      </c>
      <c r="J207" s="90" t="s">
        <v>962</v>
      </c>
      <c r="K207" s="186"/>
      <c r="L207" s="186"/>
      <c r="M207" s="186"/>
      <c r="N207" s="186"/>
    </row>
    <row r="208" spans="1:14" s="4" customFormat="1" ht="118.8" x14ac:dyDescent="0.25">
      <c r="A208" s="186"/>
      <c r="B208" s="107">
        <v>43</v>
      </c>
      <c r="C208" s="93" t="s">
        <v>937</v>
      </c>
      <c r="D208" s="12" t="s">
        <v>588</v>
      </c>
      <c r="E208" s="12"/>
      <c r="F208" s="12" t="s">
        <v>34</v>
      </c>
      <c r="G208" s="13" t="s">
        <v>101</v>
      </c>
      <c r="H208" s="12">
        <v>9</v>
      </c>
      <c r="I208" s="12" t="s">
        <v>589</v>
      </c>
      <c r="J208" s="90" t="s">
        <v>962</v>
      </c>
      <c r="K208" s="186"/>
      <c r="L208" s="186"/>
      <c r="M208" s="186"/>
      <c r="N208" s="186"/>
    </row>
    <row r="209" spans="1:14" s="1" customFormat="1" ht="20.100000000000001" customHeight="1" x14ac:dyDescent="0.25">
      <c r="A209" s="187"/>
      <c r="B209" s="105">
        <v>44</v>
      </c>
      <c r="C209" s="118" t="s">
        <v>938</v>
      </c>
      <c r="D209" s="10" t="s">
        <v>712</v>
      </c>
      <c r="E209" s="10"/>
      <c r="F209" s="10" t="s">
        <v>34</v>
      </c>
      <c r="G209" s="57" t="s">
        <v>101</v>
      </c>
      <c r="H209" s="10">
        <v>9</v>
      </c>
      <c r="I209" s="102" t="s">
        <v>387</v>
      </c>
      <c r="J209" s="90" t="s">
        <v>962</v>
      </c>
      <c r="K209" s="187"/>
      <c r="L209" s="187"/>
      <c r="M209" s="187"/>
      <c r="N209" s="187"/>
    </row>
    <row r="210" spans="1:14" s="4" customFormat="1" ht="92.4" x14ac:dyDescent="0.25">
      <c r="A210" s="186"/>
      <c r="B210" s="107">
        <v>45</v>
      </c>
      <c r="C210" s="93" t="s">
        <v>939</v>
      </c>
      <c r="D210" s="12" t="s">
        <v>590</v>
      </c>
      <c r="E210" s="12"/>
      <c r="F210" s="12" t="s">
        <v>34</v>
      </c>
      <c r="G210" s="13" t="s">
        <v>101</v>
      </c>
      <c r="H210" s="12">
        <v>9</v>
      </c>
      <c r="I210" s="12" t="s">
        <v>491</v>
      </c>
      <c r="J210" s="90" t="s">
        <v>962</v>
      </c>
      <c r="K210" s="186"/>
      <c r="L210" s="186"/>
      <c r="M210" s="186"/>
      <c r="N210" s="186"/>
    </row>
    <row r="211" spans="1:14" s="1" customFormat="1" ht="20.100000000000001" customHeight="1" x14ac:dyDescent="0.25">
      <c r="A211" s="187"/>
      <c r="B211" s="105">
        <v>46</v>
      </c>
      <c r="C211" s="118" t="s">
        <v>940</v>
      </c>
      <c r="D211" s="10" t="s">
        <v>713</v>
      </c>
      <c r="E211" s="10"/>
      <c r="F211" s="10" t="s">
        <v>34</v>
      </c>
      <c r="G211" s="57" t="s">
        <v>101</v>
      </c>
      <c r="H211" s="10">
        <v>9</v>
      </c>
      <c r="I211" s="127" t="s">
        <v>387</v>
      </c>
      <c r="J211" s="90" t="s">
        <v>962</v>
      </c>
      <c r="K211" s="187"/>
      <c r="L211" s="187"/>
      <c r="M211" s="187"/>
      <c r="N211" s="187"/>
    </row>
    <row r="212" spans="1:14" s="4" customFormat="1" ht="27" customHeight="1" x14ac:dyDescent="0.25">
      <c r="A212" s="186"/>
      <c r="B212" s="105">
        <v>47</v>
      </c>
      <c r="C212" s="118" t="s">
        <v>941</v>
      </c>
      <c r="D212" s="12" t="s">
        <v>714</v>
      </c>
      <c r="E212" s="12"/>
      <c r="F212" s="12" t="s">
        <v>34</v>
      </c>
      <c r="G212" s="13" t="s">
        <v>101</v>
      </c>
      <c r="H212" s="12">
        <v>9</v>
      </c>
      <c r="I212" s="125" t="s">
        <v>387</v>
      </c>
      <c r="J212" s="90" t="s">
        <v>962</v>
      </c>
      <c r="K212" s="186"/>
      <c r="L212" s="186"/>
      <c r="M212" s="186"/>
      <c r="N212" s="186"/>
    </row>
    <row r="213" spans="1:14" s="4" customFormat="1" ht="27" customHeight="1" x14ac:dyDescent="0.25">
      <c r="A213" s="186"/>
      <c r="B213" s="107">
        <v>48</v>
      </c>
      <c r="C213" s="93" t="s">
        <v>942</v>
      </c>
      <c r="D213" s="12" t="s">
        <v>715</v>
      </c>
      <c r="E213" s="12"/>
      <c r="F213" s="12" t="s">
        <v>34</v>
      </c>
      <c r="G213" s="13" t="s">
        <v>101</v>
      </c>
      <c r="H213" s="12">
        <v>9</v>
      </c>
      <c r="I213" s="124" t="s">
        <v>387</v>
      </c>
      <c r="J213" s="90" t="s">
        <v>962</v>
      </c>
      <c r="K213" s="186"/>
      <c r="L213" s="186"/>
      <c r="M213" s="186"/>
      <c r="N213" s="186"/>
    </row>
    <row r="214" spans="1:14" s="4" customFormat="1" ht="27" customHeight="1" x14ac:dyDescent="0.25">
      <c r="A214" s="186"/>
      <c r="B214" s="105">
        <v>49</v>
      </c>
      <c r="C214" s="118" t="s">
        <v>943</v>
      </c>
      <c r="D214" s="12" t="s">
        <v>725</v>
      </c>
      <c r="E214" s="12"/>
      <c r="F214" s="12" t="s">
        <v>34</v>
      </c>
      <c r="G214" s="13" t="s">
        <v>101</v>
      </c>
      <c r="H214" s="12">
        <v>9</v>
      </c>
      <c r="I214" s="126" t="s">
        <v>387</v>
      </c>
      <c r="J214" s="90" t="s">
        <v>962</v>
      </c>
      <c r="K214" s="186"/>
      <c r="L214" s="186"/>
      <c r="M214" s="186"/>
      <c r="N214" s="186"/>
    </row>
    <row r="215" spans="1:14" s="4" customFormat="1" ht="27" customHeight="1" x14ac:dyDescent="0.25">
      <c r="A215" s="186"/>
      <c r="B215" s="105">
        <v>50</v>
      </c>
      <c r="C215" s="118" t="s">
        <v>944</v>
      </c>
      <c r="D215" s="12" t="s">
        <v>723</v>
      </c>
      <c r="E215" s="12"/>
      <c r="F215" s="12" t="s">
        <v>34</v>
      </c>
      <c r="G215" s="13" t="s">
        <v>101</v>
      </c>
      <c r="H215" s="12">
        <v>9</v>
      </c>
      <c r="I215" s="125" t="s">
        <v>387</v>
      </c>
      <c r="J215" s="90" t="s">
        <v>962</v>
      </c>
      <c r="K215" s="186"/>
      <c r="L215" s="186"/>
      <c r="M215" s="186"/>
      <c r="N215" s="186"/>
    </row>
    <row r="216" spans="1:14" s="1" customFormat="1" ht="20.100000000000001" customHeight="1" x14ac:dyDescent="0.25">
      <c r="A216" s="187"/>
      <c r="B216" s="105">
        <v>51</v>
      </c>
      <c r="C216" s="118" t="s">
        <v>945</v>
      </c>
      <c r="D216" s="10" t="s">
        <v>724</v>
      </c>
      <c r="E216" s="10"/>
      <c r="F216" s="10" t="s">
        <v>34</v>
      </c>
      <c r="G216" s="57" t="s">
        <v>101</v>
      </c>
      <c r="H216" s="10">
        <v>9</v>
      </c>
      <c r="I216" s="128" t="s">
        <v>387</v>
      </c>
      <c r="J216" s="90" t="s">
        <v>962</v>
      </c>
      <c r="K216" s="187"/>
      <c r="L216" s="187"/>
      <c r="M216" s="187"/>
      <c r="N216" s="187"/>
    </row>
    <row r="217" spans="1:14" s="61" customFormat="1" ht="20.100000000000001" customHeight="1" x14ac:dyDescent="0.25">
      <c r="A217" s="187"/>
      <c r="B217" s="107">
        <v>52</v>
      </c>
      <c r="C217" s="93" t="s">
        <v>946</v>
      </c>
      <c r="D217" s="10" t="s">
        <v>730</v>
      </c>
      <c r="E217" s="10"/>
      <c r="F217" s="10" t="s">
        <v>34</v>
      </c>
      <c r="G217" s="57" t="s">
        <v>101</v>
      </c>
      <c r="H217" s="10">
        <v>9</v>
      </c>
      <c r="I217" s="129" t="s">
        <v>387</v>
      </c>
      <c r="J217" s="90" t="s">
        <v>962</v>
      </c>
      <c r="K217" s="187"/>
      <c r="L217" s="187"/>
      <c r="M217" s="187"/>
      <c r="N217" s="187"/>
    </row>
    <row r="218" spans="1:14" s="4" customFormat="1" ht="105.6" x14ac:dyDescent="0.25">
      <c r="A218" s="186"/>
      <c r="B218" s="107">
        <v>53</v>
      </c>
      <c r="C218" s="93" t="s">
        <v>947</v>
      </c>
      <c r="D218" s="12" t="s">
        <v>591</v>
      </c>
      <c r="E218" s="12"/>
      <c r="F218" s="12" t="s">
        <v>34</v>
      </c>
      <c r="G218" s="13" t="s">
        <v>101</v>
      </c>
      <c r="H218" s="12">
        <v>9</v>
      </c>
      <c r="I218" s="12" t="s">
        <v>492</v>
      </c>
      <c r="J218" s="90" t="s">
        <v>962</v>
      </c>
      <c r="K218" s="186"/>
      <c r="L218" s="186"/>
      <c r="M218" s="186"/>
      <c r="N218" s="186"/>
    </row>
    <row r="219" spans="1:14" s="4" customFormat="1" ht="27" customHeight="1" x14ac:dyDescent="0.25">
      <c r="A219" s="186"/>
      <c r="B219" s="107">
        <v>54</v>
      </c>
      <c r="C219" s="93" t="s">
        <v>948</v>
      </c>
      <c r="D219" s="12" t="s">
        <v>726</v>
      </c>
      <c r="E219" s="12"/>
      <c r="F219" s="12" t="s">
        <v>34</v>
      </c>
      <c r="G219" s="13" t="s">
        <v>101</v>
      </c>
      <c r="H219" s="12">
        <v>9</v>
      </c>
      <c r="I219" s="126" t="s">
        <v>387</v>
      </c>
      <c r="J219" s="90" t="s">
        <v>962</v>
      </c>
      <c r="K219" s="186"/>
      <c r="L219" s="186"/>
      <c r="M219" s="186"/>
      <c r="N219" s="186"/>
    </row>
    <row r="220" spans="1:14" s="4" customFormat="1" ht="27" customHeight="1" x14ac:dyDescent="0.25">
      <c r="A220" s="186"/>
      <c r="B220" s="107">
        <v>55</v>
      </c>
      <c r="C220" s="93" t="s">
        <v>949</v>
      </c>
      <c r="D220" s="12" t="s">
        <v>727</v>
      </c>
      <c r="E220" s="12"/>
      <c r="F220" s="12" t="s">
        <v>34</v>
      </c>
      <c r="G220" s="13" t="s">
        <v>101</v>
      </c>
      <c r="H220" s="12">
        <v>9</v>
      </c>
      <c r="I220" s="124" t="s">
        <v>387</v>
      </c>
      <c r="J220" s="90" t="s">
        <v>962</v>
      </c>
      <c r="K220" s="186"/>
      <c r="L220" s="186"/>
      <c r="M220" s="186"/>
      <c r="N220" s="186"/>
    </row>
    <row r="221" spans="1:14" s="61" customFormat="1" ht="20.100000000000001" customHeight="1" x14ac:dyDescent="0.25">
      <c r="A221" s="187"/>
      <c r="B221" s="107">
        <v>56</v>
      </c>
      <c r="C221" s="93" t="s">
        <v>950</v>
      </c>
      <c r="D221" s="10" t="s">
        <v>716</v>
      </c>
      <c r="E221" s="10"/>
      <c r="F221" s="10" t="s">
        <v>34</v>
      </c>
      <c r="G221" s="57" t="s">
        <v>101</v>
      </c>
      <c r="H221" s="10">
        <v>9</v>
      </c>
      <c r="I221" s="10" t="s">
        <v>389</v>
      </c>
      <c r="J221" s="90" t="s">
        <v>962</v>
      </c>
      <c r="K221" s="187"/>
      <c r="L221" s="187"/>
      <c r="M221" s="187"/>
      <c r="N221" s="187"/>
    </row>
    <row r="222" spans="1:14" s="4" customFormat="1" ht="27" customHeight="1" x14ac:dyDescent="0.25">
      <c r="A222" s="186"/>
      <c r="B222" s="107">
        <v>57</v>
      </c>
      <c r="C222" s="118" t="s">
        <v>951</v>
      </c>
      <c r="D222" s="12" t="s">
        <v>592</v>
      </c>
      <c r="E222" s="12"/>
      <c r="F222" s="12" t="s">
        <v>34</v>
      </c>
      <c r="G222" s="13" t="s">
        <v>101</v>
      </c>
      <c r="H222" s="12">
        <v>9</v>
      </c>
      <c r="I222" s="126" t="s">
        <v>387</v>
      </c>
      <c r="J222" s="90" t="s">
        <v>962</v>
      </c>
      <c r="K222" s="186"/>
      <c r="L222" s="186"/>
      <c r="M222" s="186"/>
      <c r="N222" s="186"/>
    </row>
    <row r="223" spans="1:14" s="4" customFormat="1" ht="27" customHeight="1" x14ac:dyDescent="0.25">
      <c r="A223" s="186"/>
      <c r="B223" s="107">
        <v>58</v>
      </c>
      <c r="C223" s="118" t="s">
        <v>952</v>
      </c>
      <c r="D223" s="12" t="s">
        <v>593</v>
      </c>
      <c r="E223" s="12"/>
      <c r="F223" s="12" t="s">
        <v>34</v>
      </c>
      <c r="G223" s="13" t="s">
        <v>101</v>
      </c>
      <c r="H223" s="12">
        <v>9</v>
      </c>
      <c r="I223" s="125" t="s">
        <v>387</v>
      </c>
      <c r="J223" s="90" t="s">
        <v>962</v>
      </c>
      <c r="K223" s="186"/>
      <c r="L223" s="186"/>
      <c r="M223" s="186"/>
      <c r="N223" s="186"/>
    </row>
    <row r="224" spans="1:14" s="4" customFormat="1" ht="27" customHeight="1" x14ac:dyDescent="0.25">
      <c r="A224" s="186"/>
      <c r="B224" s="107">
        <v>59</v>
      </c>
      <c r="C224" s="118" t="s">
        <v>953</v>
      </c>
      <c r="D224" s="12" t="s">
        <v>728</v>
      </c>
      <c r="E224" s="12"/>
      <c r="F224" s="12" t="s">
        <v>34</v>
      </c>
      <c r="G224" s="13" t="s">
        <v>101</v>
      </c>
      <c r="H224" s="12">
        <v>9</v>
      </c>
      <c r="I224" s="125" t="s">
        <v>387</v>
      </c>
      <c r="J224" s="90" t="s">
        <v>962</v>
      </c>
      <c r="K224" s="186"/>
      <c r="L224" s="186"/>
      <c r="M224" s="186"/>
      <c r="N224" s="186"/>
    </row>
    <row r="225" spans="1:14" s="4" customFormat="1" ht="27" customHeight="1" x14ac:dyDescent="0.25">
      <c r="A225" s="186"/>
      <c r="B225" s="107">
        <v>60</v>
      </c>
      <c r="C225" s="93" t="s">
        <v>954</v>
      </c>
      <c r="D225" s="12" t="s">
        <v>729</v>
      </c>
      <c r="E225" s="12"/>
      <c r="F225" s="12" t="s">
        <v>34</v>
      </c>
      <c r="G225" s="13" t="s">
        <v>101</v>
      </c>
      <c r="H225" s="12">
        <v>9</v>
      </c>
      <c r="I225" s="125" t="s">
        <v>387</v>
      </c>
      <c r="J225" s="90" t="s">
        <v>962</v>
      </c>
      <c r="K225" s="186"/>
      <c r="L225" s="186"/>
      <c r="M225" s="186"/>
      <c r="N225" s="186"/>
    </row>
    <row r="226" spans="1:14" s="4" customFormat="1" ht="27" customHeight="1" x14ac:dyDescent="0.25">
      <c r="A226" s="186"/>
      <c r="B226" s="107">
        <v>61</v>
      </c>
      <c r="C226" s="93" t="s">
        <v>955</v>
      </c>
      <c r="D226" s="12" t="s">
        <v>717</v>
      </c>
      <c r="E226" s="12"/>
      <c r="F226" s="12" t="s">
        <v>34</v>
      </c>
      <c r="G226" s="13" t="s">
        <v>101</v>
      </c>
      <c r="H226" s="12">
        <v>9</v>
      </c>
      <c r="I226" s="124" t="s">
        <v>387</v>
      </c>
      <c r="J226" s="90" t="s">
        <v>962</v>
      </c>
      <c r="K226" s="186"/>
      <c r="L226" s="186"/>
      <c r="M226" s="186"/>
      <c r="N226" s="186"/>
    </row>
    <row r="227" spans="1:14" s="4" customFormat="1" ht="27" customHeight="1" x14ac:dyDescent="0.25">
      <c r="A227" s="186"/>
      <c r="B227" s="107">
        <v>62</v>
      </c>
      <c r="C227" s="93" t="s">
        <v>956</v>
      </c>
      <c r="D227" s="12" t="s">
        <v>594</v>
      </c>
      <c r="E227" s="12"/>
      <c r="F227" s="12" t="s">
        <v>34</v>
      </c>
      <c r="G227" s="13" t="s">
        <v>101</v>
      </c>
      <c r="H227" s="12">
        <v>9</v>
      </c>
      <c r="I227" s="12" t="s">
        <v>389</v>
      </c>
      <c r="J227" s="90" t="s">
        <v>962</v>
      </c>
      <c r="K227" s="186"/>
      <c r="L227" s="186"/>
      <c r="M227" s="186"/>
      <c r="N227" s="186"/>
    </row>
    <row r="228" spans="1:14" s="4" customFormat="1" ht="105.6" x14ac:dyDescent="0.25">
      <c r="A228" s="186"/>
      <c r="B228" s="107">
        <v>63</v>
      </c>
      <c r="C228" s="93" t="s">
        <v>957</v>
      </c>
      <c r="D228" s="12" t="s">
        <v>595</v>
      </c>
      <c r="E228" s="12"/>
      <c r="F228" s="12" t="s">
        <v>34</v>
      </c>
      <c r="G228" s="13" t="s">
        <v>100</v>
      </c>
      <c r="H228" s="12">
        <v>9</v>
      </c>
      <c r="I228" s="12" t="s">
        <v>493</v>
      </c>
      <c r="J228" s="12" t="s">
        <v>346</v>
      </c>
      <c r="K228" s="186"/>
      <c r="L228" s="186"/>
      <c r="M228" s="186"/>
      <c r="N228" s="186"/>
    </row>
    <row r="229" spans="1:14" s="4" customFormat="1" ht="52.8" x14ac:dyDescent="0.25">
      <c r="A229" s="186"/>
      <c r="B229" s="107">
        <v>64</v>
      </c>
      <c r="C229" s="93" t="s">
        <v>958</v>
      </c>
      <c r="D229" s="12" t="s">
        <v>459</v>
      </c>
      <c r="E229" s="12" t="s">
        <v>680</v>
      </c>
      <c r="F229" s="12" t="s">
        <v>34</v>
      </c>
      <c r="G229" s="13" t="s">
        <v>121</v>
      </c>
      <c r="H229" s="12" t="s">
        <v>142</v>
      </c>
      <c r="I229" s="12" t="s">
        <v>536</v>
      </c>
      <c r="J229" s="12" t="s">
        <v>689</v>
      </c>
      <c r="K229" s="186"/>
      <c r="L229" s="186"/>
      <c r="M229" s="186"/>
      <c r="N229" s="186"/>
    </row>
    <row r="230" spans="1:14" s="4" customFormat="1" ht="27" customHeight="1" thickBot="1" x14ac:dyDescent="0.3">
      <c r="A230" s="186"/>
      <c r="B230" s="117">
        <v>65</v>
      </c>
      <c r="C230" s="93" t="s">
        <v>959</v>
      </c>
      <c r="D230" s="24" t="s">
        <v>460</v>
      </c>
      <c r="E230" s="24" t="s">
        <v>329</v>
      </c>
      <c r="F230" s="24" t="s">
        <v>120</v>
      </c>
      <c r="G230" s="56" t="s">
        <v>325</v>
      </c>
      <c r="H230" s="24"/>
      <c r="I230" s="24"/>
      <c r="J230" s="24" t="s">
        <v>690</v>
      </c>
      <c r="K230" s="186"/>
      <c r="L230" s="186"/>
      <c r="M230" s="186"/>
      <c r="N230" s="186"/>
    </row>
    <row r="231" spans="1:14" s="4" customFormat="1" ht="13.8" thickBot="1" x14ac:dyDescent="0.3">
      <c r="A231" s="186"/>
      <c r="B231" s="50"/>
      <c r="C231" s="50"/>
      <c r="D231" s="50"/>
      <c r="E231" s="50"/>
      <c r="F231" s="50"/>
      <c r="G231" s="50"/>
      <c r="H231" s="50"/>
      <c r="I231" s="50"/>
      <c r="J231" s="50"/>
      <c r="K231" s="186"/>
      <c r="L231" s="186"/>
      <c r="M231" s="186"/>
      <c r="N231" s="186"/>
    </row>
    <row r="232" spans="1:14" s="5" customFormat="1" ht="25.2" customHeight="1" thickBot="1" x14ac:dyDescent="0.3">
      <c r="A232" s="190"/>
      <c r="B232" s="201" t="s">
        <v>411</v>
      </c>
      <c r="C232" s="202"/>
      <c r="D232" s="131" t="s">
        <v>976</v>
      </c>
      <c r="E232" s="142"/>
      <c r="F232" s="38"/>
      <c r="G232" s="38"/>
      <c r="H232" s="38"/>
      <c r="I232" s="38"/>
      <c r="J232" s="39"/>
      <c r="K232" s="190"/>
      <c r="L232" s="190"/>
      <c r="M232" s="190"/>
      <c r="N232" s="190"/>
    </row>
    <row r="233" spans="1:14" s="5" customFormat="1" ht="30" customHeight="1" thickBot="1" x14ac:dyDescent="0.3">
      <c r="A233" s="190"/>
      <c r="B233" s="75" t="str">
        <f>B3</f>
        <v>Rang</v>
      </c>
      <c r="C233" s="75" t="str">
        <f t="shared" ref="C233:J233" si="3">C3</f>
        <v>Va.Nr.</v>
      </c>
      <c r="D233" s="75" t="str">
        <f t="shared" si="3"/>
        <v>Intitulé</v>
      </c>
      <c r="E233" s="75" t="str">
        <f t="shared" si="3"/>
        <v>Remarque</v>
      </c>
      <c r="F233" s="75" t="str">
        <f t="shared" si="3"/>
        <v>Format (Total des
éléments)</v>
      </c>
      <c r="G233" s="75" t="str">
        <f t="shared" si="3"/>
        <v>Domaine des
valeurs</v>
      </c>
      <c r="H233" s="75" t="str">
        <f t="shared" si="3"/>
        <v>Missing
value</v>
      </c>
      <c r="I233" s="75" t="str">
        <f t="shared" si="3"/>
        <v>Descriptif</v>
      </c>
      <c r="J233" s="75" t="str">
        <f t="shared" si="3"/>
        <v>Logique de contrôle</v>
      </c>
      <c r="K233" s="190"/>
      <c r="L233" s="190"/>
      <c r="M233" s="190"/>
      <c r="N233" s="190"/>
    </row>
    <row r="234" spans="1:14" s="5" customFormat="1" ht="20.100000000000001" customHeight="1" thickBot="1" x14ac:dyDescent="0.3">
      <c r="A234" s="190"/>
      <c r="B234" s="53"/>
      <c r="C234" s="143" t="s">
        <v>163</v>
      </c>
      <c r="D234" s="35" t="s">
        <v>312</v>
      </c>
      <c r="E234" s="52"/>
      <c r="F234" s="52"/>
      <c r="G234" s="52"/>
      <c r="H234" s="52"/>
      <c r="I234" s="52"/>
      <c r="J234" s="41"/>
      <c r="K234" s="190"/>
      <c r="L234" s="190"/>
      <c r="M234" s="190"/>
      <c r="N234" s="190"/>
    </row>
    <row r="235" spans="1:14" ht="26.4" x14ac:dyDescent="0.25">
      <c r="B235" s="144">
        <v>1</v>
      </c>
      <c r="C235" s="95" t="s">
        <v>7</v>
      </c>
      <c r="D235" s="121" t="s">
        <v>402</v>
      </c>
      <c r="E235" s="95" t="s">
        <v>752</v>
      </c>
      <c r="F235" s="121" t="s">
        <v>37</v>
      </c>
      <c r="G235" s="95" t="s">
        <v>238</v>
      </c>
      <c r="H235" s="121"/>
      <c r="I235" s="121"/>
      <c r="J235" s="95" t="s">
        <v>662</v>
      </c>
    </row>
    <row r="236" spans="1:14" s="5" customFormat="1" ht="20.100000000000001" customHeight="1" x14ac:dyDescent="0.25">
      <c r="A236" s="190"/>
      <c r="B236" s="145">
        <v>2</v>
      </c>
      <c r="C236" s="146" t="s">
        <v>82</v>
      </c>
      <c r="D236" s="153" t="s">
        <v>298</v>
      </c>
      <c r="E236" s="154" t="s">
        <v>413</v>
      </c>
      <c r="F236" s="154" t="s">
        <v>40</v>
      </c>
      <c r="G236" s="154"/>
      <c r="H236" s="154"/>
      <c r="I236" s="154"/>
      <c r="J236" s="153" t="s">
        <v>299</v>
      </c>
      <c r="K236" s="190"/>
      <c r="L236" s="190"/>
      <c r="M236" s="190"/>
      <c r="N236" s="190"/>
    </row>
    <row r="237" spans="1:14" ht="27" customHeight="1" x14ac:dyDescent="0.25">
      <c r="B237" s="145">
        <v>3</v>
      </c>
      <c r="C237" s="147" t="s">
        <v>8</v>
      </c>
      <c r="D237" s="97" t="s">
        <v>403</v>
      </c>
      <c r="E237" s="97"/>
      <c r="F237" s="97" t="s">
        <v>38</v>
      </c>
      <c r="G237" s="97"/>
      <c r="H237" s="97" t="s">
        <v>142</v>
      </c>
      <c r="I237" s="97"/>
      <c r="J237" s="97"/>
    </row>
    <row r="238" spans="1:14" ht="132" x14ac:dyDescent="0.25">
      <c r="B238" s="114">
        <v>4</v>
      </c>
      <c r="C238" s="96" t="s">
        <v>9</v>
      </c>
      <c r="D238" s="97" t="s">
        <v>316</v>
      </c>
      <c r="E238" s="96" t="s">
        <v>1068</v>
      </c>
      <c r="F238" s="97" t="s">
        <v>134</v>
      </c>
      <c r="G238" s="122" t="s">
        <v>133</v>
      </c>
      <c r="H238" s="97" t="s">
        <v>142</v>
      </c>
      <c r="I238" s="97" t="s">
        <v>965</v>
      </c>
      <c r="J238" s="96" t="s">
        <v>966</v>
      </c>
    </row>
    <row r="239" spans="1:14" ht="26.4" x14ac:dyDescent="0.25">
      <c r="B239" s="114">
        <v>5</v>
      </c>
      <c r="C239" s="96" t="s">
        <v>10</v>
      </c>
      <c r="D239" s="97" t="s">
        <v>457</v>
      </c>
      <c r="E239" s="97"/>
      <c r="F239" s="97" t="s">
        <v>34</v>
      </c>
      <c r="G239" s="97" t="s">
        <v>143</v>
      </c>
      <c r="H239" s="97" t="s">
        <v>142</v>
      </c>
      <c r="I239" s="97" t="s">
        <v>317</v>
      </c>
      <c r="J239" s="97" t="s">
        <v>361</v>
      </c>
    </row>
    <row r="240" spans="1:14" ht="79.2" x14ac:dyDescent="0.25">
      <c r="B240" s="114">
        <v>6</v>
      </c>
      <c r="C240" s="96" t="s">
        <v>11</v>
      </c>
      <c r="D240" s="97" t="s">
        <v>618</v>
      </c>
      <c r="E240" s="97" t="s">
        <v>694</v>
      </c>
      <c r="F240" s="97" t="s">
        <v>34</v>
      </c>
      <c r="G240" s="155">
        <v>1</v>
      </c>
      <c r="H240" s="97" t="s">
        <v>142</v>
      </c>
      <c r="I240" s="97" t="s">
        <v>619</v>
      </c>
      <c r="J240" s="97" t="s">
        <v>362</v>
      </c>
    </row>
    <row r="241" spans="1:14" s="5" customFormat="1" ht="20.100000000000001" customHeight="1" thickBot="1" x14ac:dyDescent="0.3">
      <c r="A241" s="190"/>
      <c r="B241" s="148">
        <v>7</v>
      </c>
      <c r="C241" s="149" t="s">
        <v>12</v>
      </c>
      <c r="D241" s="156" t="s">
        <v>318</v>
      </c>
      <c r="E241" s="156"/>
      <c r="F241" s="156" t="s">
        <v>271</v>
      </c>
      <c r="G241" s="156"/>
      <c r="H241" s="156" t="s">
        <v>142</v>
      </c>
      <c r="I241" s="156"/>
      <c r="J241" s="156" t="s">
        <v>674</v>
      </c>
      <c r="K241" s="190"/>
      <c r="L241" s="190"/>
      <c r="M241" s="190"/>
      <c r="N241" s="190"/>
    </row>
    <row r="242" spans="1:14" s="5" customFormat="1" ht="20.100000000000001" customHeight="1" thickBot="1" x14ac:dyDescent="0.3">
      <c r="A242" s="190"/>
      <c r="B242" s="150"/>
      <c r="C242" s="151" t="s">
        <v>29</v>
      </c>
      <c r="D242" s="120" t="s">
        <v>442</v>
      </c>
      <c r="E242" s="48"/>
      <c r="F242" s="48"/>
      <c r="G242" s="48"/>
      <c r="H242" s="48"/>
      <c r="I242" s="48"/>
      <c r="J242" s="49"/>
      <c r="K242" s="190"/>
      <c r="L242" s="190"/>
      <c r="M242" s="190"/>
      <c r="N242" s="190"/>
    </row>
    <row r="243" spans="1:14" s="5" customFormat="1" ht="20.100000000000001" customHeight="1" x14ac:dyDescent="0.25">
      <c r="A243" s="190"/>
      <c r="B243" s="112">
        <v>8</v>
      </c>
      <c r="C243" s="113" t="s">
        <v>13</v>
      </c>
      <c r="D243" s="140" t="s">
        <v>415</v>
      </c>
      <c r="E243" s="140"/>
      <c r="F243" s="140" t="s">
        <v>271</v>
      </c>
      <c r="G243" s="140"/>
      <c r="H243" s="140" t="s">
        <v>142</v>
      </c>
      <c r="I243" s="140"/>
      <c r="J243" s="140"/>
      <c r="K243" s="190"/>
      <c r="L243" s="190"/>
      <c r="M243" s="190"/>
      <c r="N243" s="190"/>
    </row>
    <row r="244" spans="1:14" ht="154.5" customHeight="1" x14ac:dyDescent="0.25">
      <c r="B244" s="114">
        <v>9</v>
      </c>
      <c r="C244" s="96" t="s">
        <v>14</v>
      </c>
      <c r="D244" s="97" t="s">
        <v>511</v>
      </c>
      <c r="E244" s="97" t="s">
        <v>671</v>
      </c>
      <c r="F244" s="97" t="s">
        <v>134</v>
      </c>
      <c r="G244" s="97" t="s">
        <v>133</v>
      </c>
      <c r="H244" s="97" t="s">
        <v>142</v>
      </c>
      <c r="I244" s="97" t="s">
        <v>343</v>
      </c>
      <c r="J244" s="97" t="s">
        <v>622</v>
      </c>
    </row>
    <row r="245" spans="1:14" ht="52.8" x14ac:dyDescent="0.25">
      <c r="B245" s="114">
        <v>10</v>
      </c>
      <c r="C245" s="96" t="s">
        <v>15</v>
      </c>
      <c r="D245" s="97" t="s">
        <v>512</v>
      </c>
      <c r="E245" s="97"/>
      <c r="F245" s="97" t="s">
        <v>34</v>
      </c>
      <c r="G245" s="97" t="s">
        <v>3</v>
      </c>
      <c r="H245" s="97" t="s">
        <v>142</v>
      </c>
      <c r="I245" s="97" t="s">
        <v>319</v>
      </c>
      <c r="J245" s="97" t="s">
        <v>416</v>
      </c>
    </row>
    <row r="246" spans="1:14" ht="52.8" x14ac:dyDescent="0.25">
      <c r="B246" s="114">
        <v>11</v>
      </c>
      <c r="C246" s="96" t="s">
        <v>16</v>
      </c>
      <c r="D246" s="97" t="s">
        <v>513</v>
      </c>
      <c r="E246" s="97" t="s">
        <v>629</v>
      </c>
      <c r="F246" s="97" t="s">
        <v>34</v>
      </c>
      <c r="G246" s="97" t="s">
        <v>3</v>
      </c>
      <c r="H246" s="97" t="s">
        <v>142</v>
      </c>
      <c r="I246" s="97" t="s">
        <v>320</v>
      </c>
      <c r="J246" s="97" t="s">
        <v>625</v>
      </c>
    </row>
    <row r="247" spans="1:14" ht="52.8" x14ac:dyDescent="0.25">
      <c r="B247" s="114">
        <v>12</v>
      </c>
      <c r="C247" s="96" t="s">
        <v>17</v>
      </c>
      <c r="D247" s="97" t="s">
        <v>514</v>
      </c>
      <c r="E247" s="97"/>
      <c r="F247" s="97" t="s">
        <v>34</v>
      </c>
      <c r="G247" s="97" t="s">
        <v>143</v>
      </c>
      <c r="H247" s="97" t="s">
        <v>142</v>
      </c>
      <c r="I247" s="97" t="s">
        <v>458</v>
      </c>
      <c r="J247" s="97" t="s">
        <v>657</v>
      </c>
    </row>
    <row r="248" spans="1:14" ht="167.25" customHeight="1" x14ac:dyDescent="0.25">
      <c r="B248" s="114">
        <v>13</v>
      </c>
      <c r="C248" s="96" t="s">
        <v>18</v>
      </c>
      <c r="D248" s="97" t="s">
        <v>515</v>
      </c>
      <c r="E248" s="97" t="s">
        <v>422</v>
      </c>
      <c r="F248" s="97" t="s">
        <v>34</v>
      </c>
      <c r="G248" s="97" t="s">
        <v>133</v>
      </c>
      <c r="H248" s="97" t="s">
        <v>142</v>
      </c>
      <c r="I248" s="97" t="s">
        <v>426</v>
      </c>
      <c r="J248" s="97" t="s">
        <v>651</v>
      </c>
    </row>
    <row r="249" spans="1:14" ht="52.8" x14ac:dyDescent="0.25">
      <c r="B249" s="114">
        <v>14</v>
      </c>
      <c r="C249" s="96" t="s">
        <v>19</v>
      </c>
      <c r="D249" s="97" t="s">
        <v>516</v>
      </c>
      <c r="E249" s="97"/>
      <c r="F249" s="97" t="s">
        <v>34</v>
      </c>
      <c r="G249" s="97" t="s">
        <v>3</v>
      </c>
      <c r="H249" s="97" t="s">
        <v>142</v>
      </c>
      <c r="I249" s="97" t="s">
        <v>427</v>
      </c>
      <c r="J249" s="97" t="s">
        <v>431</v>
      </c>
    </row>
    <row r="250" spans="1:14" ht="52.8" x14ac:dyDescent="0.25">
      <c r="B250" s="114">
        <v>15</v>
      </c>
      <c r="C250" s="96" t="s">
        <v>128</v>
      </c>
      <c r="D250" s="97" t="s">
        <v>517</v>
      </c>
      <c r="E250" s="97" t="s">
        <v>607</v>
      </c>
      <c r="F250" s="97" t="s">
        <v>34</v>
      </c>
      <c r="G250" s="97" t="s">
        <v>133</v>
      </c>
      <c r="H250" s="97" t="s">
        <v>142</v>
      </c>
      <c r="I250" s="97" t="s">
        <v>428</v>
      </c>
      <c r="J250" s="97" t="s">
        <v>643</v>
      </c>
    </row>
    <row r="251" spans="1:14" ht="52.8" x14ac:dyDescent="0.25">
      <c r="B251" s="114">
        <v>16</v>
      </c>
      <c r="C251" s="96" t="s">
        <v>129</v>
      </c>
      <c r="D251" s="97" t="s">
        <v>518</v>
      </c>
      <c r="E251" s="97"/>
      <c r="F251" s="97" t="s">
        <v>34</v>
      </c>
      <c r="G251" s="97" t="s">
        <v>3</v>
      </c>
      <c r="H251" s="97"/>
      <c r="I251" s="97" t="s">
        <v>429</v>
      </c>
      <c r="J251" s="97" t="s">
        <v>437</v>
      </c>
    </row>
    <row r="252" spans="1:14" ht="52.8" x14ac:dyDescent="0.25">
      <c r="B252" s="114">
        <v>17</v>
      </c>
      <c r="C252" s="96" t="s">
        <v>180</v>
      </c>
      <c r="D252" s="97" t="s">
        <v>519</v>
      </c>
      <c r="E252" s="97"/>
      <c r="F252" s="97" t="s">
        <v>34</v>
      </c>
      <c r="G252" s="97" t="s">
        <v>143</v>
      </c>
      <c r="H252" s="97" t="s">
        <v>142</v>
      </c>
      <c r="I252" s="97" t="s">
        <v>909</v>
      </c>
      <c r="J252" s="97" t="s">
        <v>644</v>
      </c>
    </row>
    <row r="253" spans="1:14" ht="52.8" x14ac:dyDescent="0.25">
      <c r="B253" s="114">
        <v>18</v>
      </c>
      <c r="C253" s="96" t="s">
        <v>181</v>
      </c>
      <c r="D253" s="97" t="s">
        <v>520</v>
      </c>
      <c r="E253" s="97" t="s">
        <v>423</v>
      </c>
      <c r="F253" s="97" t="s">
        <v>34</v>
      </c>
      <c r="G253" s="97" t="s">
        <v>133</v>
      </c>
      <c r="H253" s="97" t="s">
        <v>142</v>
      </c>
      <c r="I253" s="97" t="s">
        <v>428</v>
      </c>
      <c r="J253" s="97" t="s">
        <v>650</v>
      </c>
    </row>
    <row r="254" spans="1:14" ht="53.4" thickBot="1" x14ac:dyDescent="0.3">
      <c r="B254" s="115">
        <v>19</v>
      </c>
      <c r="C254" s="116" t="s">
        <v>182</v>
      </c>
      <c r="D254" s="123" t="s">
        <v>521</v>
      </c>
      <c r="E254" s="123"/>
      <c r="F254" s="123" t="s">
        <v>34</v>
      </c>
      <c r="G254" s="123" t="s">
        <v>3</v>
      </c>
      <c r="H254" s="123" t="s">
        <v>142</v>
      </c>
      <c r="I254" s="123" t="s">
        <v>430</v>
      </c>
      <c r="J254" s="123" t="s">
        <v>438</v>
      </c>
    </row>
    <row r="255" spans="1:14" s="5" customFormat="1" ht="20.100000000000001" customHeight="1" thickBot="1" x14ac:dyDescent="0.3">
      <c r="A255" s="190"/>
      <c r="B255" s="152"/>
      <c r="C255" s="151" t="s">
        <v>30</v>
      </c>
      <c r="D255" s="120" t="s">
        <v>148</v>
      </c>
      <c r="E255" s="48"/>
      <c r="F255" s="48"/>
      <c r="G255" s="48"/>
      <c r="H255" s="48"/>
      <c r="I255" s="48"/>
      <c r="J255" s="49"/>
      <c r="K255" s="190"/>
      <c r="L255" s="190"/>
      <c r="M255" s="190"/>
      <c r="N255" s="190"/>
    </row>
    <row r="256" spans="1:14" ht="27" customHeight="1" x14ac:dyDescent="0.25">
      <c r="B256" s="112">
        <v>20</v>
      </c>
      <c r="C256" s="113" t="s">
        <v>20</v>
      </c>
      <c r="D256" s="121" t="s">
        <v>349</v>
      </c>
      <c r="E256" s="121"/>
      <c r="F256" s="121" t="s">
        <v>271</v>
      </c>
      <c r="G256" s="121"/>
      <c r="H256" s="121" t="s">
        <v>142</v>
      </c>
      <c r="I256" s="121"/>
      <c r="J256" s="121"/>
    </row>
    <row r="257" spans="2:10" ht="171.6" x14ac:dyDescent="0.25">
      <c r="B257" s="114">
        <v>21</v>
      </c>
      <c r="C257" s="96" t="s">
        <v>21</v>
      </c>
      <c r="D257" s="97" t="s">
        <v>720</v>
      </c>
      <c r="E257" s="97"/>
      <c r="F257" s="97" t="s">
        <v>34</v>
      </c>
      <c r="G257" s="97" t="s">
        <v>149</v>
      </c>
      <c r="H257" s="97" t="s">
        <v>142</v>
      </c>
      <c r="I257" s="97" t="s">
        <v>820</v>
      </c>
      <c r="J257" s="97" t="s">
        <v>350</v>
      </c>
    </row>
    <row r="258" spans="2:10" ht="118.5" customHeight="1" x14ac:dyDescent="0.25">
      <c r="B258" s="114">
        <v>22</v>
      </c>
      <c r="C258" s="96" t="s">
        <v>22</v>
      </c>
      <c r="D258" s="97" t="s">
        <v>796</v>
      </c>
      <c r="E258" s="97"/>
      <c r="F258" s="97" t="s">
        <v>34</v>
      </c>
      <c r="G258" s="97" t="s">
        <v>149</v>
      </c>
      <c r="H258" s="97" t="s">
        <v>142</v>
      </c>
      <c r="I258" s="97" t="s">
        <v>806</v>
      </c>
      <c r="J258" s="97" t="s">
        <v>350</v>
      </c>
    </row>
    <row r="259" spans="2:10" ht="19.5" customHeight="1" x14ac:dyDescent="0.25">
      <c r="B259" s="114">
        <v>23</v>
      </c>
      <c r="C259" s="96" t="s">
        <v>23</v>
      </c>
      <c r="D259" s="97" t="s">
        <v>797</v>
      </c>
      <c r="E259" s="97"/>
      <c r="F259" s="97" t="s">
        <v>34</v>
      </c>
      <c r="G259" s="97" t="s">
        <v>149</v>
      </c>
      <c r="H259" s="97" t="s">
        <v>142</v>
      </c>
      <c r="I259" s="97" t="s">
        <v>800</v>
      </c>
      <c r="J259" s="97" t="s">
        <v>350</v>
      </c>
    </row>
    <row r="260" spans="2:10" ht="192" customHeight="1" x14ac:dyDescent="0.25">
      <c r="B260" s="114">
        <v>24</v>
      </c>
      <c r="C260" s="96" t="s">
        <v>24</v>
      </c>
      <c r="D260" s="97" t="s">
        <v>798</v>
      </c>
      <c r="E260" s="97"/>
      <c r="F260" s="97" t="s">
        <v>34</v>
      </c>
      <c r="G260" s="97" t="s">
        <v>102</v>
      </c>
      <c r="H260" s="97" t="s">
        <v>142</v>
      </c>
      <c r="I260" s="97" t="s">
        <v>813</v>
      </c>
      <c r="J260" s="97" t="s">
        <v>351</v>
      </c>
    </row>
    <row r="261" spans="2:10" ht="18.600000000000001" customHeight="1" x14ac:dyDescent="0.25">
      <c r="B261" s="114">
        <v>25</v>
      </c>
      <c r="C261" s="96" t="s">
        <v>130</v>
      </c>
      <c r="D261" s="97" t="s">
        <v>799</v>
      </c>
      <c r="E261" s="97"/>
      <c r="F261" s="97" t="s">
        <v>34</v>
      </c>
      <c r="G261" s="97" t="s">
        <v>102</v>
      </c>
      <c r="H261" s="97" t="s">
        <v>142</v>
      </c>
      <c r="I261" s="97" t="s">
        <v>801</v>
      </c>
      <c r="J261" s="97" t="s">
        <v>351</v>
      </c>
    </row>
    <row r="262" spans="2:10" ht="66" x14ac:dyDescent="0.25">
      <c r="B262" s="114">
        <v>26</v>
      </c>
      <c r="C262" s="96" t="s">
        <v>131</v>
      </c>
      <c r="D262" s="97" t="s">
        <v>792</v>
      </c>
      <c r="E262" s="97"/>
      <c r="F262" s="97" t="s">
        <v>34</v>
      </c>
      <c r="G262" s="97" t="s">
        <v>149</v>
      </c>
      <c r="H262" s="97" t="s">
        <v>142</v>
      </c>
      <c r="I262" s="97" t="s">
        <v>793</v>
      </c>
      <c r="J262" s="97" t="s">
        <v>350</v>
      </c>
    </row>
    <row r="263" spans="2:10" ht="244.2" customHeight="1" x14ac:dyDescent="0.25">
      <c r="B263" s="114">
        <v>27</v>
      </c>
      <c r="C263" s="96" t="s">
        <v>183</v>
      </c>
      <c r="D263" s="97" t="s">
        <v>721</v>
      </c>
      <c r="E263" s="97"/>
      <c r="F263" s="97" t="s">
        <v>34</v>
      </c>
      <c r="G263" s="97" t="s">
        <v>150</v>
      </c>
      <c r="H263" s="97" t="s">
        <v>142</v>
      </c>
      <c r="I263" s="97" t="s">
        <v>821</v>
      </c>
      <c r="J263" s="97" t="s">
        <v>352</v>
      </c>
    </row>
    <row r="264" spans="2:10" ht="255.75" customHeight="1" x14ac:dyDescent="0.25">
      <c r="B264" s="114">
        <v>28</v>
      </c>
      <c r="C264" s="96" t="s">
        <v>184</v>
      </c>
      <c r="D264" s="97" t="s">
        <v>807</v>
      </c>
      <c r="E264" s="97"/>
      <c r="F264" s="97" t="s">
        <v>34</v>
      </c>
      <c r="G264" s="97" t="s">
        <v>151</v>
      </c>
      <c r="H264" s="97" t="s">
        <v>142</v>
      </c>
      <c r="I264" s="97" t="s">
        <v>802</v>
      </c>
      <c r="J264" s="97" t="s">
        <v>353</v>
      </c>
    </row>
    <row r="265" spans="2:10" ht="237.6" x14ac:dyDescent="0.25">
      <c r="B265" s="114">
        <v>29</v>
      </c>
      <c r="C265" s="96" t="s">
        <v>185</v>
      </c>
      <c r="D265" s="97" t="s">
        <v>808</v>
      </c>
      <c r="E265" s="97"/>
      <c r="F265" s="97" t="s">
        <v>34</v>
      </c>
      <c r="G265" s="97" t="s">
        <v>152</v>
      </c>
      <c r="H265" s="97" t="s">
        <v>142</v>
      </c>
      <c r="I265" s="97" t="s">
        <v>814</v>
      </c>
      <c r="J265" s="97" t="s">
        <v>354</v>
      </c>
    </row>
    <row r="266" spans="2:10" ht="118.8" x14ac:dyDescent="0.25">
      <c r="B266" s="114">
        <v>30</v>
      </c>
      <c r="C266" s="96" t="s">
        <v>186</v>
      </c>
      <c r="D266" s="97" t="s">
        <v>722</v>
      </c>
      <c r="E266" s="97"/>
      <c r="F266" s="97" t="s">
        <v>34</v>
      </c>
      <c r="G266" s="97" t="s">
        <v>153</v>
      </c>
      <c r="H266" s="97" t="s">
        <v>142</v>
      </c>
      <c r="I266" s="97" t="s">
        <v>803</v>
      </c>
      <c r="J266" s="97" t="s">
        <v>355</v>
      </c>
    </row>
    <row r="267" spans="2:10" ht="145.19999999999999" x14ac:dyDescent="0.25">
      <c r="B267" s="114">
        <v>31</v>
      </c>
      <c r="C267" s="96" t="s">
        <v>187</v>
      </c>
      <c r="D267" s="97" t="s">
        <v>968</v>
      </c>
      <c r="E267" s="97"/>
      <c r="F267" s="97" t="s">
        <v>34</v>
      </c>
      <c r="G267" s="97" t="s">
        <v>154</v>
      </c>
      <c r="H267" s="97" t="s">
        <v>142</v>
      </c>
      <c r="I267" s="97" t="s">
        <v>815</v>
      </c>
      <c r="J267" s="97" t="s">
        <v>356</v>
      </c>
    </row>
    <row r="268" spans="2:10" ht="79.2" x14ac:dyDescent="0.25">
      <c r="B268" s="114">
        <v>32</v>
      </c>
      <c r="C268" s="96" t="s">
        <v>188</v>
      </c>
      <c r="D268" s="97" t="s">
        <v>809</v>
      </c>
      <c r="E268" s="97"/>
      <c r="F268" s="97" t="s">
        <v>34</v>
      </c>
      <c r="G268" s="97" t="s">
        <v>155</v>
      </c>
      <c r="H268" s="97" t="s">
        <v>142</v>
      </c>
      <c r="I268" s="97" t="s">
        <v>804</v>
      </c>
      <c r="J268" s="97" t="s">
        <v>357</v>
      </c>
    </row>
    <row r="269" spans="2:10" ht="66" x14ac:dyDescent="0.25">
      <c r="B269" s="114">
        <v>33</v>
      </c>
      <c r="C269" s="96" t="s">
        <v>189</v>
      </c>
      <c r="D269" s="97" t="s">
        <v>969</v>
      </c>
      <c r="E269" s="97"/>
      <c r="F269" s="97" t="s">
        <v>34</v>
      </c>
      <c r="G269" s="97" t="s">
        <v>155</v>
      </c>
      <c r="H269" s="97" t="s">
        <v>142</v>
      </c>
      <c r="I269" s="97" t="s">
        <v>816</v>
      </c>
      <c r="J269" s="97" t="s">
        <v>358</v>
      </c>
    </row>
    <row r="270" spans="2:10" ht="189.75" customHeight="1" x14ac:dyDescent="0.25">
      <c r="B270" s="114">
        <v>34</v>
      </c>
      <c r="C270" s="96" t="s">
        <v>190</v>
      </c>
      <c r="D270" s="97" t="s">
        <v>794</v>
      </c>
      <c r="E270" s="97"/>
      <c r="F270" s="97" t="s">
        <v>34</v>
      </c>
      <c r="G270" s="97" t="s">
        <v>156</v>
      </c>
      <c r="H270" s="97" t="s">
        <v>142</v>
      </c>
      <c r="I270" s="97" t="s">
        <v>817</v>
      </c>
      <c r="J270" s="97" t="s">
        <v>359</v>
      </c>
    </row>
    <row r="271" spans="2:10" ht="24.75" customHeight="1" x14ac:dyDescent="0.25">
      <c r="B271" s="114">
        <v>35</v>
      </c>
      <c r="C271" s="96" t="s">
        <v>191</v>
      </c>
      <c r="D271" s="97" t="s">
        <v>970</v>
      </c>
      <c r="E271" s="97"/>
      <c r="F271" s="97" t="s">
        <v>34</v>
      </c>
      <c r="G271" s="97" t="s">
        <v>156</v>
      </c>
      <c r="H271" s="97" t="s">
        <v>142</v>
      </c>
      <c r="I271" s="97" t="s">
        <v>818</v>
      </c>
      <c r="J271" s="97" t="s">
        <v>359</v>
      </c>
    </row>
    <row r="272" spans="2:10" ht="39.6" x14ac:dyDescent="0.25">
      <c r="B272" s="114">
        <v>36</v>
      </c>
      <c r="C272" s="96" t="s">
        <v>192</v>
      </c>
      <c r="D272" s="97" t="s">
        <v>971</v>
      </c>
      <c r="E272" s="97"/>
      <c r="F272" s="97" t="s">
        <v>34</v>
      </c>
      <c r="G272" s="97" t="s">
        <v>156</v>
      </c>
      <c r="H272" s="97" t="s">
        <v>142</v>
      </c>
      <c r="I272" s="97" t="s">
        <v>818</v>
      </c>
      <c r="J272" s="97" t="s">
        <v>359</v>
      </c>
    </row>
    <row r="273" spans="1:14" ht="118.95" customHeight="1" x14ac:dyDescent="0.25">
      <c r="B273" s="114">
        <v>37</v>
      </c>
      <c r="C273" s="96" t="s">
        <v>193</v>
      </c>
      <c r="D273" s="97" t="s">
        <v>810</v>
      </c>
      <c r="E273" s="97"/>
      <c r="F273" s="97" t="s">
        <v>34</v>
      </c>
      <c r="G273" s="97" t="s">
        <v>149</v>
      </c>
      <c r="H273" s="97" t="s">
        <v>142</v>
      </c>
      <c r="I273" s="97" t="s">
        <v>795</v>
      </c>
      <c r="J273" s="97" t="s">
        <v>350</v>
      </c>
    </row>
    <row r="274" spans="1:14" ht="79.2" x14ac:dyDescent="0.25">
      <c r="B274" s="114">
        <v>38</v>
      </c>
      <c r="C274" s="96" t="s">
        <v>194</v>
      </c>
      <c r="D274" s="97" t="s">
        <v>811</v>
      </c>
      <c r="E274" s="97"/>
      <c r="F274" s="97" t="s">
        <v>34</v>
      </c>
      <c r="G274" s="97" t="s">
        <v>155</v>
      </c>
      <c r="H274" s="97" t="s">
        <v>142</v>
      </c>
      <c r="I274" s="97" t="s">
        <v>805</v>
      </c>
      <c r="J274" s="97" t="s">
        <v>358</v>
      </c>
    </row>
    <row r="275" spans="1:14" ht="40.200000000000003" thickBot="1" x14ac:dyDescent="0.3">
      <c r="B275" s="115">
        <v>39</v>
      </c>
      <c r="C275" s="116" t="s">
        <v>195</v>
      </c>
      <c r="D275" s="123" t="s">
        <v>812</v>
      </c>
      <c r="E275" s="123"/>
      <c r="F275" s="123" t="s">
        <v>34</v>
      </c>
      <c r="G275" s="123" t="s">
        <v>3</v>
      </c>
      <c r="H275" s="123" t="s">
        <v>142</v>
      </c>
      <c r="I275" s="123" t="s">
        <v>819</v>
      </c>
      <c r="J275" s="97" t="s">
        <v>360</v>
      </c>
    </row>
    <row r="276" spans="1:14" s="4" customFormat="1" ht="13.8" thickBot="1" x14ac:dyDescent="0.3">
      <c r="A276" s="186"/>
      <c r="B276" s="50"/>
      <c r="C276" s="50"/>
      <c r="D276" s="50"/>
      <c r="E276" s="50"/>
      <c r="F276" s="50"/>
      <c r="G276" s="50"/>
      <c r="H276" s="50"/>
      <c r="I276" s="50"/>
      <c r="J276" s="50"/>
      <c r="K276" s="186"/>
      <c r="L276" s="186"/>
      <c r="M276" s="186"/>
      <c r="N276" s="186"/>
    </row>
    <row r="277" spans="1:14" s="5" customFormat="1" ht="25.2" customHeight="1" thickBot="1" x14ac:dyDescent="0.3">
      <c r="A277" s="190"/>
      <c r="B277" s="203" t="s">
        <v>412</v>
      </c>
      <c r="C277" s="204"/>
      <c r="D277" s="131" t="s">
        <v>975</v>
      </c>
      <c r="E277" s="38"/>
      <c r="F277" s="38"/>
      <c r="G277" s="38"/>
      <c r="H277" s="38"/>
      <c r="I277" s="38"/>
      <c r="J277" s="39"/>
      <c r="K277" s="190"/>
      <c r="L277" s="190"/>
      <c r="M277" s="190"/>
      <c r="N277" s="190"/>
    </row>
    <row r="278" spans="1:14" s="6" customFormat="1" ht="30" customHeight="1" thickBot="1" x14ac:dyDescent="0.3">
      <c r="A278" s="192"/>
      <c r="B278" s="75" t="str">
        <f>B3</f>
        <v>Rang</v>
      </c>
      <c r="C278" s="75" t="str">
        <f t="shared" ref="C278:J278" si="4">C3</f>
        <v>Va.Nr.</v>
      </c>
      <c r="D278" s="75" t="str">
        <f t="shared" si="4"/>
        <v>Intitulé</v>
      </c>
      <c r="E278" s="75" t="str">
        <f t="shared" si="4"/>
        <v>Remarque</v>
      </c>
      <c r="F278" s="75" t="str">
        <f t="shared" si="4"/>
        <v>Format (Total des
éléments)</v>
      </c>
      <c r="G278" s="75" t="str">
        <f t="shared" si="4"/>
        <v>Domaine des
valeurs</v>
      </c>
      <c r="H278" s="75" t="str">
        <f t="shared" si="4"/>
        <v>Missing
value</v>
      </c>
      <c r="I278" s="75" t="str">
        <f t="shared" si="4"/>
        <v>Descriptif</v>
      </c>
      <c r="J278" s="75" t="str">
        <f t="shared" si="4"/>
        <v>Logique de contrôle</v>
      </c>
      <c r="K278" s="192"/>
      <c r="L278" s="192"/>
      <c r="M278" s="192"/>
      <c r="N278" s="192"/>
    </row>
    <row r="279" spans="1:14" s="7" customFormat="1" ht="20.100000000000001" customHeight="1" thickBot="1" x14ac:dyDescent="0.3">
      <c r="A279" s="193"/>
      <c r="B279" s="53"/>
      <c r="C279" s="143" t="s">
        <v>126</v>
      </c>
      <c r="D279" s="180" t="s">
        <v>312</v>
      </c>
      <c r="E279" s="52"/>
      <c r="F279" s="52"/>
      <c r="G279" s="52"/>
      <c r="H279" s="52"/>
      <c r="I279" s="52"/>
      <c r="J279" s="41"/>
      <c r="K279" s="193"/>
      <c r="L279" s="193"/>
      <c r="M279" s="193"/>
      <c r="N279" s="193"/>
    </row>
    <row r="280" spans="1:14" s="5" customFormat="1" ht="26.4" x14ac:dyDescent="0.25">
      <c r="A280" s="190"/>
      <c r="B280" s="144">
        <v>1</v>
      </c>
      <c r="C280" s="95" t="s">
        <v>108</v>
      </c>
      <c r="D280" s="121" t="s">
        <v>402</v>
      </c>
      <c r="E280" s="95" t="s">
        <v>753</v>
      </c>
      <c r="F280" s="121" t="s">
        <v>37</v>
      </c>
      <c r="G280" s="95" t="s">
        <v>158</v>
      </c>
      <c r="H280" s="121"/>
      <c r="I280" s="121"/>
      <c r="J280" s="95" t="s">
        <v>663</v>
      </c>
      <c r="K280" s="190"/>
      <c r="L280" s="190"/>
      <c r="M280" s="190"/>
      <c r="N280" s="190"/>
    </row>
    <row r="281" spans="1:14" s="7" customFormat="1" ht="20.100000000000001" customHeight="1" x14ac:dyDescent="0.25">
      <c r="A281" s="193"/>
      <c r="B281" s="145">
        <v>2</v>
      </c>
      <c r="C281" s="146" t="s">
        <v>82</v>
      </c>
      <c r="D281" s="153" t="s">
        <v>298</v>
      </c>
      <c r="E281" s="154" t="s">
        <v>413</v>
      </c>
      <c r="F281" s="154" t="s">
        <v>40</v>
      </c>
      <c r="G281" s="154"/>
      <c r="H281" s="154"/>
      <c r="I281" s="154"/>
      <c r="J281" s="153" t="s">
        <v>299</v>
      </c>
      <c r="K281" s="193"/>
      <c r="L281" s="193"/>
      <c r="M281" s="193"/>
      <c r="N281" s="193"/>
    </row>
    <row r="282" spans="1:14" s="2" customFormat="1" ht="27" customHeight="1" x14ac:dyDescent="0.25">
      <c r="A282" s="194"/>
      <c r="B282" s="145">
        <v>3</v>
      </c>
      <c r="C282" s="147" t="s">
        <v>109</v>
      </c>
      <c r="D282" s="97" t="s">
        <v>403</v>
      </c>
      <c r="E282" s="97"/>
      <c r="F282" s="97" t="s">
        <v>38</v>
      </c>
      <c r="G282" s="97"/>
      <c r="H282" s="167" t="s">
        <v>142</v>
      </c>
      <c r="I282" s="97"/>
      <c r="J282" s="97"/>
      <c r="K282" s="194"/>
      <c r="L282" s="194"/>
      <c r="M282" s="194"/>
      <c r="N282" s="194"/>
    </row>
    <row r="283" spans="1:14" s="7" customFormat="1" ht="132" x14ac:dyDescent="0.25">
      <c r="A283" s="193"/>
      <c r="B283" s="114">
        <v>4</v>
      </c>
      <c r="C283" s="96" t="s">
        <v>252</v>
      </c>
      <c r="D283" s="97" t="s">
        <v>316</v>
      </c>
      <c r="E283" s="96" t="s">
        <v>1069</v>
      </c>
      <c r="F283" s="97" t="s">
        <v>134</v>
      </c>
      <c r="G283" s="122" t="s">
        <v>133</v>
      </c>
      <c r="H283" s="167" t="s">
        <v>142</v>
      </c>
      <c r="I283" s="97" t="s">
        <v>974</v>
      </c>
      <c r="J283" s="96" t="s">
        <v>967</v>
      </c>
      <c r="K283" s="193"/>
      <c r="L283" s="193"/>
      <c r="M283" s="193"/>
      <c r="N283" s="193"/>
    </row>
    <row r="284" spans="1:14" s="2" customFormat="1" x14ac:dyDescent="0.25">
      <c r="A284" s="194"/>
      <c r="B284" s="114">
        <v>5</v>
      </c>
      <c r="C284" s="96" t="s">
        <v>196</v>
      </c>
      <c r="D284" s="97" t="s">
        <v>457</v>
      </c>
      <c r="E284" s="97"/>
      <c r="F284" s="97" t="s">
        <v>34</v>
      </c>
      <c r="G284" s="97" t="s">
        <v>143</v>
      </c>
      <c r="H284" s="167" t="s">
        <v>142</v>
      </c>
      <c r="I284" s="97"/>
      <c r="J284" s="97" t="s">
        <v>348</v>
      </c>
      <c r="K284" s="194"/>
      <c r="L284" s="194"/>
      <c r="M284" s="194"/>
      <c r="N284" s="194"/>
    </row>
    <row r="285" spans="1:14" s="7" customFormat="1" ht="79.2" x14ac:dyDescent="0.25">
      <c r="A285" s="193"/>
      <c r="B285" s="114">
        <v>6</v>
      </c>
      <c r="C285" s="96" t="s">
        <v>197</v>
      </c>
      <c r="D285" s="97" t="s">
        <v>618</v>
      </c>
      <c r="E285" s="97" t="s">
        <v>691</v>
      </c>
      <c r="F285" s="97" t="s">
        <v>34</v>
      </c>
      <c r="G285" s="155">
        <v>1</v>
      </c>
      <c r="H285" s="97" t="s">
        <v>142</v>
      </c>
      <c r="I285" s="97" t="s">
        <v>619</v>
      </c>
      <c r="J285" s="97" t="s">
        <v>672</v>
      </c>
      <c r="K285" s="193"/>
      <c r="L285" s="193"/>
      <c r="M285" s="193"/>
      <c r="N285" s="193"/>
    </row>
    <row r="286" spans="1:14" s="7" customFormat="1" ht="20.100000000000001" customHeight="1" thickBot="1" x14ac:dyDescent="0.3">
      <c r="A286" s="193"/>
      <c r="B286" s="148">
        <v>7</v>
      </c>
      <c r="C286" s="149" t="s">
        <v>198</v>
      </c>
      <c r="D286" s="156" t="s">
        <v>318</v>
      </c>
      <c r="E286" s="156"/>
      <c r="F286" s="156" t="s">
        <v>271</v>
      </c>
      <c r="G286" s="156"/>
      <c r="H286" s="168" t="s">
        <v>142</v>
      </c>
      <c r="I286" s="156"/>
      <c r="J286" s="156" t="s">
        <v>673</v>
      </c>
      <c r="K286" s="193"/>
      <c r="L286" s="193"/>
      <c r="M286" s="193"/>
      <c r="N286" s="193"/>
    </row>
    <row r="287" spans="1:14" s="5" customFormat="1" ht="20.100000000000001" customHeight="1" thickBot="1" x14ac:dyDescent="0.3">
      <c r="A287" s="190"/>
      <c r="B287" s="150"/>
      <c r="C287" s="151" t="s">
        <v>125</v>
      </c>
      <c r="D287" s="169" t="s">
        <v>442</v>
      </c>
      <c r="E287" s="54"/>
      <c r="F287" s="54"/>
      <c r="G287" s="54"/>
      <c r="H287" s="54"/>
      <c r="I287" s="54"/>
      <c r="J287" s="55"/>
      <c r="K287" s="190"/>
      <c r="L287" s="190"/>
      <c r="M287" s="190"/>
      <c r="N287" s="190"/>
    </row>
    <row r="288" spans="1:14" s="7" customFormat="1" ht="20.100000000000001" customHeight="1" x14ac:dyDescent="0.25">
      <c r="A288" s="193"/>
      <c r="B288" s="112">
        <v>8</v>
      </c>
      <c r="C288" s="113" t="s">
        <v>145</v>
      </c>
      <c r="D288" s="140" t="s">
        <v>415</v>
      </c>
      <c r="E288" s="140"/>
      <c r="F288" s="140" t="s">
        <v>271</v>
      </c>
      <c r="G288" s="140"/>
      <c r="H288" s="170" t="s">
        <v>142</v>
      </c>
      <c r="I288" s="140"/>
      <c r="J288" s="140"/>
      <c r="K288" s="193"/>
      <c r="L288" s="193"/>
      <c r="M288" s="193"/>
      <c r="N288" s="193"/>
    </row>
    <row r="289" spans="1:14" s="7" customFormat="1" ht="154.5" customHeight="1" x14ac:dyDescent="0.25">
      <c r="A289" s="193"/>
      <c r="B289" s="114">
        <v>9</v>
      </c>
      <c r="C289" s="96" t="s">
        <v>110</v>
      </c>
      <c r="D289" s="97" t="s">
        <v>511</v>
      </c>
      <c r="E289" s="97" t="s">
        <v>632</v>
      </c>
      <c r="F289" s="97" t="s">
        <v>134</v>
      </c>
      <c r="G289" s="97" t="s">
        <v>133</v>
      </c>
      <c r="H289" s="167" t="s">
        <v>142</v>
      </c>
      <c r="I289" s="97" t="s">
        <v>343</v>
      </c>
      <c r="J289" s="97" t="s">
        <v>623</v>
      </c>
      <c r="K289" s="186"/>
      <c r="L289" s="193"/>
      <c r="M289" s="193"/>
      <c r="N289" s="193"/>
    </row>
    <row r="290" spans="1:14" s="7" customFormat="1" ht="52.8" x14ac:dyDescent="0.25">
      <c r="A290" s="193"/>
      <c r="B290" s="114">
        <v>10</v>
      </c>
      <c r="C290" s="96" t="s">
        <v>2</v>
      </c>
      <c r="D290" s="97" t="s">
        <v>512</v>
      </c>
      <c r="E290" s="97"/>
      <c r="F290" s="97" t="s">
        <v>34</v>
      </c>
      <c r="G290" s="97" t="s">
        <v>3</v>
      </c>
      <c r="H290" s="167" t="s">
        <v>142</v>
      </c>
      <c r="I290" s="97" t="s">
        <v>319</v>
      </c>
      <c r="J290" s="97" t="s">
        <v>417</v>
      </c>
      <c r="K290" s="193"/>
      <c r="L290" s="193"/>
      <c r="M290" s="193"/>
      <c r="N290" s="193"/>
    </row>
    <row r="291" spans="1:14" s="7" customFormat="1" ht="52.8" x14ac:dyDescent="0.25">
      <c r="A291" s="193"/>
      <c r="B291" s="114">
        <v>11</v>
      </c>
      <c r="C291" s="96" t="s">
        <v>111</v>
      </c>
      <c r="D291" s="97" t="s">
        <v>513</v>
      </c>
      <c r="E291" s="97" t="s">
        <v>630</v>
      </c>
      <c r="F291" s="97" t="s">
        <v>34</v>
      </c>
      <c r="G291" s="97" t="s">
        <v>3</v>
      </c>
      <c r="H291" s="167" t="s">
        <v>142</v>
      </c>
      <c r="I291" s="97" t="s">
        <v>320</v>
      </c>
      <c r="J291" s="97" t="s">
        <v>626</v>
      </c>
      <c r="K291" s="193"/>
      <c r="L291" s="193"/>
      <c r="M291" s="193"/>
      <c r="N291" s="193"/>
    </row>
    <row r="292" spans="1:14" s="7" customFormat="1" ht="52.8" x14ac:dyDescent="0.25">
      <c r="A292" s="193"/>
      <c r="B292" s="114">
        <v>12</v>
      </c>
      <c r="C292" s="96" t="s">
        <v>112</v>
      </c>
      <c r="D292" s="97" t="s">
        <v>514</v>
      </c>
      <c r="E292" s="97"/>
      <c r="F292" s="97" t="s">
        <v>34</v>
      </c>
      <c r="G292" s="97" t="s">
        <v>143</v>
      </c>
      <c r="H292" s="167" t="s">
        <v>142</v>
      </c>
      <c r="I292" s="97" t="s">
        <v>458</v>
      </c>
      <c r="J292" s="97" t="s">
        <v>658</v>
      </c>
      <c r="K292" s="193"/>
      <c r="L292" s="193"/>
      <c r="M292" s="193"/>
      <c r="N292" s="193"/>
    </row>
    <row r="293" spans="1:14" s="7" customFormat="1" ht="168" customHeight="1" x14ac:dyDescent="0.25">
      <c r="A293" s="193"/>
      <c r="B293" s="114">
        <v>13</v>
      </c>
      <c r="C293" s="96" t="s">
        <v>113</v>
      </c>
      <c r="D293" s="97" t="s">
        <v>515</v>
      </c>
      <c r="E293" s="97" t="s">
        <v>424</v>
      </c>
      <c r="F293" s="97" t="s">
        <v>34</v>
      </c>
      <c r="G293" s="97" t="s">
        <v>133</v>
      </c>
      <c r="H293" s="167" t="s">
        <v>142</v>
      </c>
      <c r="I293" s="97" t="s">
        <v>426</v>
      </c>
      <c r="J293" s="97" t="s">
        <v>652</v>
      </c>
      <c r="K293" s="193"/>
      <c r="L293" s="193"/>
      <c r="M293" s="193"/>
      <c r="N293" s="193"/>
    </row>
    <row r="294" spans="1:14" s="7" customFormat="1" ht="52.8" x14ac:dyDescent="0.25">
      <c r="A294" s="193"/>
      <c r="B294" s="114">
        <v>14</v>
      </c>
      <c r="C294" s="96" t="s">
        <v>114</v>
      </c>
      <c r="D294" s="97" t="s">
        <v>516</v>
      </c>
      <c r="E294" s="97"/>
      <c r="F294" s="97" t="s">
        <v>34</v>
      </c>
      <c r="G294" s="97" t="s">
        <v>3</v>
      </c>
      <c r="H294" s="167" t="s">
        <v>142</v>
      </c>
      <c r="I294" s="97" t="s">
        <v>427</v>
      </c>
      <c r="J294" s="97" t="s">
        <v>439</v>
      </c>
      <c r="K294" s="193"/>
      <c r="L294" s="193"/>
      <c r="M294" s="193"/>
      <c r="N294" s="193"/>
    </row>
    <row r="295" spans="1:14" s="7" customFormat="1" ht="52.8" x14ac:dyDescent="0.25">
      <c r="A295" s="193"/>
      <c r="B295" s="114">
        <v>15</v>
      </c>
      <c r="C295" s="96" t="s">
        <v>115</v>
      </c>
      <c r="D295" s="97" t="s">
        <v>517</v>
      </c>
      <c r="E295" s="97" t="s">
        <v>523</v>
      </c>
      <c r="F295" s="97" t="s">
        <v>34</v>
      </c>
      <c r="G295" s="97" t="s">
        <v>133</v>
      </c>
      <c r="H295" s="167" t="s">
        <v>142</v>
      </c>
      <c r="I295" s="97" t="s">
        <v>428</v>
      </c>
      <c r="J295" s="97" t="s">
        <v>645</v>
      </c>
      <c r="K295" s="193"/>
      <c r="L295" s="193"/>
      <c r="M295" s="193"/>
      <c r="N295" s="193"/>
    </row>
    <row r="296" spans="1:14" s="7" customFormat="1" ht="52.8" x14ac:dyDescent="0.25">
      <c r="A296" s="193"/>
      <c r="B296" s="114">
        <v>16</v>
      </c>
      <c r="C296" s="96" t="s">
        <v>116</v>
      </c>
      <c r="D296" s="97" t="s">
        <v>518</v>
      </c>
      <c r="E296" s="97"/>
      <c r="F296" s="97" t="s">
        <v>34</v>
      </c>
      <c r="G296" s="97" t="s">
        <v>3</v>
      </c>
      <c r="H296" s="167"/>
      <c r="I296" s="97" t="s">
        <v>429</v>
      </c>
      <c r="J296" s="97" t="s">
        <v>440</v>
      </c>
      <c r="K296" s="193"/>
      <c r="L296" s="193"/>
      <c r="M296" s="193"/>
      <c r="N296" s="193"/>
    </row>
    <row r="297" spans="1:14" s="7" customFormat="1" ht="52.8" x14ac:dyDescent="0.25">
      <c r="A297" s="193"/>
      <c r="B297" s="114">
        <v>17</v>
      </c>
      <c r="C297" s="96" t="s">
        <v>117</v>
      </c>
      <c r="D297" s="97" t="s">
        <v>519</v>
      </c>
      <c r="E297" s="97"/>
      <c r="F297" s="97" t="s">
        <v>34</v>
      </c>
      <c r="G297" s="97" t="s">
        <v>143</v>
      </c>
      <c r="H297" s="167" t="s">
        <v>142</v>
      </c>
      <c r="I297" s="97" t="s">
        <v>909</v>
      </c>
      <c r="J297" s="97" t="s">
        <v>646</v>
      </c>
      <c r="K297" s="193"/>
      <c r="L297" s="193"/>
      <c r="M297" s="193"/>
      <c r="N297" s="193"/>
    </row>
    <row r="298" spans="1:14" s="7" customFormat="1" ht="52.8" x14ac:dyDescent="0.25">
      <c r="A298" s="193"/>
      <c r="B298" s="114">
        <v>18</v>
      </c>
      <c r="C298" s="96" t="s">
        <v>118</v>
      </c>
      <c r="D298" s="97" t="s">
        <v>520</v>
      </c>
      <c r="E298" s="97" t="s">
        <v>425</v>
      </c>
      <c r="F298" s="97" t="s">
        <v>34</v>
      </c>
      <c r="G298" s="97" t="s">
        <v>133</v>
      </c>
      <c r="H298" s="167" t="s">
        <v>142</v>
      </c>
      <c r="I298" s="97" t="s">
        <v>428</v>
      </c>
      <c r="J298" s="97" t="s">
        <v>647</v>
      </c>
      <c r="K298" s="193"/>
      <c r="L298" s="193"/>
      <c r="M298" s="193"/>
      <c r="N298" s="193"/>
    </row>
    <row r="299" spans="1:14" s="7" customFormat="1" ht="53.4" thickBot="1" x14ac:dyDescent="0.3">
      <c r="A299" s="193"/>
      <c r="B299" s="114">
        <v>19</v>
      </c>
      <c r="C299" s="96" t="s">
        <v>119</v>
      </c>
      <c r="D299" s="123" t="s">
        <v>521</v>
      </c>
      <c r="E299" s="97"/>
      <c r="F299" s="97" t="s">
        <v>34</v>
      </c>
      <c r="G299" s="97" t="s">
        <v>3</v>
      </c>
      <c r="H299" s="167" t="s">
        <v>142</v>
      </c>
      <c r="I299" s="97" t="s">
        <v>430</v>
      </c>
      <c r="J299" s="97" t="s">
        <v>441</v>
      </c>
      <c r="K299" s="193"/>
      <c r="L299" s="193"/>
      <c r="M299" s="193"/>
      <c r="N299" s="193"/>
    </row>
    <row r="300" spans="1:14" s="5" customFormat="1" ht="20.100000000000001" customHeight="1" thickBot="1" x14ac:dyDescent="0.3">
      <c r="A300" s="190"/>
      <c r="B300" s="150"/>
      <c r="C300" s="151" t="s">
        <v>199</v>
      </c>
      <c r="D300" s="169" t="s">
        <v>336</v>
      </c>
      <c r="E300" s="36"/>
      <c r="F300" s="36"/>
      <c r="G300" s="36"/>
      <c r="H300" s="36"/>
      <c r="I300" s="36"/>
      <c r="J300" s="37"/>
      <c r="K300" s="190"/>
      <c r="L300" s="190"/>
      <c r="M300" s="190"/>
      <c r="N300" s="190"/>
    </row>
    <row r="301" spans="1:14" s="7" customFormat="1" ht="20.100000000000001" customHeight="1" x14ac:dyDescent="0.25">
      <c r="A301" s="193"/>
      <c r="B301" s="157">
        <v>20</v>
      </c>
      <c r="C301" s="158" t="s">
        <v>200</v>
      </c>
      <c r="D301" s="140" t="s">
        <v>337</v>
      </c>
      <c r="E301" s="140"/>
      <c r="F301" s="171" t="s">
        <v>271</v>
      </c>
      <c r="G301" s="171"/>
      <c r="H301" s="170" t="s">
        <v>142</v>
      </c>
      <c r="I301" s="140"/>
      <c r="J301" s="140"/>
      <c r="K301" s="193"/>
      <c r="L301" s="193"/>
      <c r="M301" s="193"/>
      <c r="N301" s="193"/>
    </row>
    <row r="302" spans="1:14" s="2" customFormat="1" ht="52.8" x14ac:dyDescent="0.25">
      <c r="A302" s="194"/>
      <c r="B302" s="159">
        <v>21</v>
      </c>
      <c r="C302" s="160" t="s">
        <v>201</v>
      </c>
      <c r="D302" s="97" t="s">
        <v>774</v>
      </c>
      <c r="E302" s="172"/>
      <c r="F302" s="173" t="s">
        <v>34</v>
      </c>
      <c r="G302" s="173" t="s">
        <v>155</v>
      </c>
      <c r="H302" s="173">
        <v>9</v>
      </c>
      <c r="I302" s="172" t="s">
        <v>497</v>
      </c>
      <c r="J302" s="172" t="s">
        <v>347</v>
      </c>
      <c r="K302" s="194"/>
      <c r="L302" s="194"/>
      <c r="M302" s="194"/>
      <c r="N302" s="194"/>
    </row>
    <row r="303" spans="1:14" s="5" customFormat="1" ht="20.100000000000001" customHeight="1" x14ac:dyDescent="0.25">
      <c r="A303" s="190"/>
      <c r="B303" s="161">
        <v>22</v>
      </c>
      <c r="C303" s="162" t="s">
        <v>202</v>
      </c>
      <c r="D303" s="154" t="s">
        <v>775</v>
      </c>
      <c r="E303" s="154"/>
      <c r="F303" s="174" t="s">
        <v>34</v>
      </c>
      <c r="G303" s="174" t="s">
        <v>155</v>
      </c>
      <c r="H303" s="174">
        <v>9</v>
      </c>
      <c r="I303" s="178" t="s">
        <v>393</v>
      </c>
      <c r="J303" s="178" t="s">
        <v>789</v>
      </c>
      <c r="K303" s="190"/>
      <c r="L303" s="190"/>
      <c r="M303" s="190"/>
      <c r="N303" s="190"/>
    </row>
    <row r="304" spans="1:14" s="5" customFormat="1" ht="20.100000000000001" customHeight="1" x14ac:dyDescent="0.25">
      <c r="A304" s="190"/>
      <c r="B304" s="161">
        <v>23</v>
      </c>
      <c r="C304" s="162" t="s">
        <v>203</v>
      </c>
      <c r="D304" s="154" t="s">
        <v>777</v>
      </c>
      <c r="E304" s="154"/>
      <c r="F304" s="174" t="s">
        <v>34</v>
      </c>
      <c r="G304" s="174" t="s">
        <v>155</v>
      </c>
      <c r="H304" s="174">
        <v>9</v>
      </c>
      <c r="I304" s="178" t="s">
        <v>393</v>
      </c>
      <c r="J304" s="178" t="s">
        <v>789</v>
      </c>
      <c r="K304" s="190"/>
      <c r="L304" s="190"/>
      <c r="M304" s="190"/>
      <c r="N304" s="190"/>
    </row>
    <row r="305" spans="1:14" s="7" customFormat="1" ht="20.100000000000001" customHeight="1" x14ac:dyDescent="0.25">
      <c r="A305" s="193"/>
      <c r="B305" s="161">
        <v>24</v>
      </c>
      <c r="C305" s="162" t="s">
        <v>204</v>
      </c>
      <c r="D305" s="154" t="s">
        <v>776</v>
      </c>
      <c r="E305" s="175"/>
      <c r="F305" s="174" t="s">
        <v>34</v>
      </c>
      <c r="G305" s="174" t="s">
        <v>155</v>
      </c>
      <c r="H305" s="174">
        <v>9</v>
      </c>
      <c r="I305" s="179" t="s">
        <v>393</v>
      </c>
      <c r="J305" s="179" t="s">
        <v>789</v>
      </c>
      <c r="K305" s="193"/>
      <c r="L305" s="193"/>
      <c r="M305" s="193"/>
      <c r="N305" s="193"/>
    </row>
    <row r="306" spans="1:14" s="7" customFormat="1" ht="20.100000000000001" customHeight="1" x14ac:dyDescent="0.25">
      <c r="A306" s="193"/>
      <c r="B306" s="161">
        <v>25</v>
      </c>
      <c r="C306" s="162" t="s">
        <v>205</v>
      </c>
      <c r="D306" s="154" t="s">
        <v>778</v>
      </c>
      <c r="E306" s="175"/>
      <c r="F306" s="174" t="s">
        <v>34</v>
      </c>
      <c r="G306" s="174" t="s">
        <v>155</v>
      </c>
      <c r="H306" s="174">
        <v>9</v>
      </c>
      <c r="I306" s="179" t="s">
        <v>393</v>
      </c>
      <c r="J306" s="179" t="s">
        <v>789</v>
      </c>
      <c r="K306" s="193"/>
      <c r="L306" s="193"/>
      <c r="M306" s="193"/>
      <c r="N306" s="193"/>
    </row>
    <row r="307" spans="1:14" s="7" customFormat="1" ht="20.100000000000001" customHeight="1" x14ac:dyDescent="0.25">
      <c r="A307" s="193"/>
      <c r="B307" s="161">
        <v>26</v>
      </c>
      <c r="C307" s="162" t="s">
        <v>206</v>
      </c>
      <c r="D307" s="154" t="s">
        <v>779</v>
      </c>
      <c r="E307" s="175"/>
      <c r="F307" s="174" t="s">
        <v>34</v>
      </c>
      <c r="G307" s="174" t="s">
        <v>155</v>
      </c>
      <c r="H307" s="174">
        <v>9</v>
      </c>
      <c r="I307" s="179" t="s">
        <v>393</v>
      </c>
      <c r="J307" s="179" t="s">
        <v>789</v>
      </c>
      <c r="K307" s="193"/>
      <c r="L307" s="193"/>
      <c r="M307" s="193"/>
      <c r="N307" s="193"/>
    </row>
    <row r="308" spans="1:14" s="7" customFormat="1" ht="20.100000000000001" customHeight="1" x14ac:dyDescent="0.25">
      <c r="A308" s="193"/>
      <c r="B308" s="161">
        <v>27</v>
      </c>
      <c r="C308" s="162" t="s">
        <v>207</v>
      </c>
      <c r="D308" s="154" t="s">
        <v>780</v>
      </c>
      <c r="E308" s="175"/>
      <c r="F308" s="174" t="s">
        <v>34</v>
      </c>
      <c r="G308" s="174" t="s">
        <v>155</v>
      </c>
      <c r="H308" s="174">
        <v>9</v>
      </c>
      <c r="I308" s="179" t="s">
        <v>393</v>
      </c>
      <c r="J308" s="179" t="s">
        <v>789</v>
      </c>
      <c r="K308" s="193"/>
      <c r="L308" s="193"/>
      <c r="M308" s="193"/>
      <c r="N308" s="193"/>
    </row>
    <row r="309" spans="1:14" s="7" customFormat="1" ht="20.100000000000001" customHeight="1" x14ac:dyDescent="0.25">
      <c r="A309" s="193"/>
      <c r="B309" s="161">
        <v>28</v>
      </c>
      <c r="C309" s="162" t="s">
        <v>208</v>
      </c>
      <c r="D309" s="154" t="s">
        <v>781</v>
      </c>
      <c r="E309" s="175"/>
      <c r="F309" s="174" t="s">
        <v>34</v>
      </c>
      <c r="G309" s="174" t="s">
        <v>155</v>
      </c>
      <c r="H309" s="174">
        <v>9</v>
      </c>
      <c r="I309" s="179" t="s">
        <v>393</v>
      </c>
      <c r="J309" s="179" t="s">
        <v>789</v>
      </c>
      <c r="K309" s="193"/>
      <c r="L309" s="193"/>
      <c r="M309" s="193"/>
      <c r="N309" s="193"/>
    </row>
    <row r="310" spans="1:14" s="7" customFormat="1" ht="20.100000000000001" customHeight="1" x14ac:dyDescent="0.25">
      <c r="A310" s="193"/>
      <c r="B310" s="161">
        <v>29</v>
      </c>
      <c r="C310" s="162" t="s">
        <v>209</v>
      </c>
      <c r="D310" s="154" t="s">
        <v>782</v>
      </c>
      <c r="E310" s="175"/>
      <c r="F310" s="174" t="s">
        <v>34</v>
      </c>
      <c r="G310" s="174" t="s">
        <v>155</v>
      </c>
      <c r="H310" s="174">
        <v>9</v>
      </c>
      <c r="I310" s="179" t="s">
        <v>393</v>
      </c>
      <c r="J310" s="179" t="s">
        <v>789</v>
      </c>
      <c r="K310" s="193"/>
      <c r="L310" s="193"/>
      <c r="M310" s="193"/>
      <c r="N310" s="193"/>
    </row>
    <row r="311" spans="1:14" s="7" customFormat="1" ht="20.100000000000001" customHeight="1" x14ac:dyDescent="0.25">
      <c r="A311" s="193"/>
      <c r="B311" s="161">
        <v>30</v>
      </c>
      <c r="C311" s="162" t="s">
        <v>210</v>
      </c>
      <c r="D311" s="154" t="s">
        <v>783</v>
      </c>
      <c r="E311" s="175"/>
      <c r="F311" s="174" t="s">
        <v>34</v>
      </c>
      <c r="G311" s="174" t="s">
        <v>155</v>
      </c>
      <c r="H311" s="174">
        <v>9</v>
      </c>
      <c r="I311" s="179" t="s">
        <v>393</v>
      </c>
      <c r="J311" s="179" t="s">
        <v>789</v>
      </c>
      <c r="K311" s="193"/>
      <c r="L311" s="193"/>
      <c r="M311" s="193"/>
      <c r="N311" s="193"/>
    </row>
    <row r="312" spans="1:14" s="7" customFormat="1" ht="20.100000000000001" customHeight="1" x14ac:dyDescent="0.25">
      <c r="A312" s="193"/>
      <c r="B312" s="161">
        <v>31</v>
      </c>
      <c r="C312" s="162" t="s">
        <v>211</v>
      </c>
      <c r="D312" s="154" t="s">
        <v>784</v>
      </c>
      <c r="E312" s="175"/>
      <c r="F312" s="174" t="s">
        <v>34</v>
      </c>
      <c r="G312" s="174" t="s">
        <v>155</v>
      </c>
      <c r="H312" s="174">
        <v>9</v>
      </c>
      <c r="I312" s="179" t="s">
        <v>393</v>
      </c>
      <c r="J312" s="179" t="s">
        <v>789</v>
      </c>
      <c r="K312" s="193"/>
      <c r="L312" s="193"/>
      <c r="M312" s="193"/>
      <c r="N312" s="193"/>
    </row>
    <row r="313" spans="1:14" s="7" customFormat="1" ht="20.100000000000001" customHeight="1" x14ac:dyDescent="0.25">
      <c r="A313" s="193"/>
      <c r="B313" s="161">
        <v>32</v>
      </c>
      <c r="C313" s="162" t="s">
        <v>212</v>
      </c>
      <c r="D313" s="154" t="s">
        <v>785</v>
      </c>
      <c r="E313" s="175"/>
      <c r="F313" s="174" t="s">
        <v>34</v>
      </c>
      <c r="G313" s="174" t="s">
        <v>155</v>
      </c>
      <c r="H313" s="174">
        <v>9</v>
      </c>
      <c r="I313" s="179" t="s">
        <v>393</v>
      </c>
      <c r="J313" s="179" t="s">
        <v>789</v>
      </c>
      <c r="K313" s="193"/>
      <c r="L313" s="193"/>
      <c r="M313" s="193"/>
      <c r="N313" s="193"/>
    </row>
    <row r="314" spans="1:14" s="7" customFormat="1" ht="20.100000000000001" customHeight="1" x14ac:dyDescent="0.25">
      <c r="A314" s="193"/>
      <c r="B314" s="161">
        <v>33</v>
      </c>
      <c r="C314" s="162" t="s">
        <v>213</v>
      </c>
      <c r="D314" s="154" t="s">
        <v>786</v>
      </c>
      <c r="E314" s="175"/>
      <c r="F314" s="174" t="s">
        <v>34</v>
      </c>
      <c r="G314" s="174" t="s">
        <v>155</v>
      </c>
      <c r="H314" s="174">
        <v>9</v>
      </c>
      <c r="I314" s="179" t="s">
        <v>393</v>
      </c>
      <c r="J314" s="179" t="s">
        <v>789</v>
      </c>
      <c r="K314" s="193"/>
      <c r="L314" s="193"/>
      <c r="M314" s="193"/>
      <c r="N314" s="193"/>
    </row>
    <row r="315" spans="1:14" s="7" customFormat="1" ht="20.100000000000001" customHeight="1" x14ac:dyDescent="0.25">
      <c r="A315" s="193"/>
      <c r="B315" s="161">
        <v>34</v>
      </c>
      <c r="C315" s="162" t="s">
        <v>214</v>
      </c>
      <c r="D315" s="154" t="s">
        <v>787</v>
      </c>
      <c r="E315" s="175"/>
      <c r="F315" s="174" t="s">
        <v>34</v>
      </c>
      <c r="G315" s="174" t="s">
        <v>155</v>
      </c>
      <c r="H315" s="174">
        <v>9</v>
      </c>
      <c r="I315" s="179" t="s">
        <v>393</v>
      </c>
      <c r="J315" s="179" t="s">
        <v>789</v>
      </c>
      <c r="K315" s="193"/>
      <c r="L315" s="193"/>
      <c r="M315" s="193"/>
      <c r="N315" s="193"/>
    </row>
    <row r="316" spans="1:14" s="7" customFormat="1" ht="20.100000000000001" customHeight="1" x14ac:dyDescent="0.25">
      <c r="A316" s="193"/>
      <c r="B316" s="161">
        <v>35</v>
      </c>
      <c r="C316" s="162" t="s">
        <v>215</v>
      </c>
      <c r="D316" s="154" t="s">
        <v>788</v>
      </c>
      <c r="E316" s="175"/>
      <c r="F316" s="174" t="s">
        <v>34</v>
      </c>
      <c r="G316" s="174" t="s">
        <v>155</v>
      </c>
      <c r="H316" s="174">
        <v>9</v>
      </c>
      <c r="I316" s="179" t="s">
        <v>393</v>
      </c>
      <c r="J316" s="179" t="s">
        <v>789</v>
      </c>
      <c r="K316" s="193"/>
      <c r="L316" s="193"/>
      <c r="M316" s="193"/>
      <c r="N316" s="193"/>
    </row>
    <row r="317" spans="1:14" s="7" customFormat="1" ht="52.8" x14ac:dyDescent="0.25">
      <c r="A317" s="193"/>
      <c r="B317" s="159">
        <v>36</v>
      </c>
      <c r="C317" s="160" t="s">
        <v>216</v>
      </c>
      <c r="D317" s="97" t="s">
        <v>463</v>
      </c>
      <c r="E317" s="97" t="s">
        <v>676</v>
      </c>
      <c r="F317" s="173" t="s">
        <v>34</v>
      </c>
      <c r="G317" s="176" t="s">
        <v>121</v>
      </c>
      <c r="H317" s="167" t="s">
        <v>142</v>
      </c>
      <c r="I317" s="97" t="s">
        <v>536</v>
      </c>
      <c r="J317" s="97" t="s">
        <v>679</v>
      </c>
      <c r="K317" s="193"/>
      <c r="L317" s="193"/>
      <c r="M317" s="193"/>
      <c r="N317" s="193"/>
    </row>
    <row r="318" spans="1:14" s="2" customFormat="1" ht="27" customHeight="1" thickBot="1" x14ac:dyDescent="0.3">
      <c r="A318" s="194"/>
      <c r="B318" s="163">
        <v>37</v>
      </c>
      <c r="C318" s="164" t="s">
        <v>217</v>
      </c>
      <c r="D318" s="123" t="s">
        <v>464</v>
      </c>
      <c r="E318" s="123" t="s">
        <v>338</v>
      </c>
      <c r="F318" s="177" t="s">
        <v>120</v>
      </c>
      <c r="G318" s="177" t="s">
        <v>339</v>
      </c>
      <c r="H318" s="177"/>
      <c r="I318" s="123"/>
      <c r="J318" s="123" t="s">
        <v>696</v>
      </c>
      <c r="K318" s="194"/>
      <c r="L318" s="194"/>
      <c r="M318" s="194"/>
      <c r="N318" s="194"/>
    </row>
    <row r="319" spans="1:14" s="5" customFormat="1" ht="20.100000000000001" customHeight="1" thickBot="1" x14ac:dyDescent="0.3">
      <c r="A319" s="190"/>
      <c r="B319" s="150"/>
      <c r="C319" s="151" t="s">
        <v>218</v>
      </c>
      <c r="D319" s="169" t="s">
        <v>340</v>
      </c>
      <c r="E319" s="36"/>
      <c r="F319" s="36"/>
      <c r="G319" s="36"/>
      <c r="H319" s="36"/>
      <c r="I319" s="36"/>
      <c r="J319" s="37"/>
      <c r="K319" s="190"/>
      <c r="L319" s="190"/>
      <c r="M319" s="190"/>
      <c r="N319" s="190"/>
    </row>
    <row r="320" spans="1:14" s="7" customFormat="1" ht="20.100000000000001" customHeight="1" x14ac:dyDescent="0.25">
      <c r="A320" s="193"/>
      <c r="B320" s="157">
        <v>38</v>
      </c>
      <c r="C320" s="158" t="s">
        <v>219</v>
      </c>
      <c r="D320" s="140" t="s">
        <v>341</v>
      </c>
      <c r="E320" s="140"/>
      <c r="F320" s="171" t="s">
        <v>271</v>
      </c>
      <c r="G320" s="171"/>
      <c r="H320" s="184" t="s">
        <v>142</v>
      </c>
      <c r="I320" s="140"/>
      <c r="J320" s="140"/>
      <c r="K320" s="193"/>
      <c r="L320" s="193"/>
      <c r="M320" s="193"/>
      <c r="N320" s="193"/>
    </row>
    <row r="321" spans="1:14" s="2" customFormat="1" ht="52.8" x14ac:dyDescent="0.25">
      <c r="A321" s="194"/>
      <c r="B321" s="159">
        <v>39</v>
      </c>
      <c r="C321" s="160" t="s">
        <v>220</v>
      </c>
      <c r="D321" s="97" t="s">
        <v>791</v>
      </c>
      <c r="E321" s="172"/>
      <c r="F321" s="173" t="s">
        <v>34</v>
      </c>
      <c r="G321" s="173" t="s">
        <v>149</v>
      </c>
      <c r="H321" s="173">
        <v>9</v>
      </c>
      <c r="I321" s="172" t="s">
        <v>498</v>
      </c>
      <c r="J321" s="172" t="s">
        <v>344</v>
      </c>
      <c r="K321" s="194"/>
      <c r="L321" s="194"/>
      <c r="M321" s="194"/>
      <c r="N321" s="194"/>
    </row>
    <row r="322" spans="1:14" s="2" customFormat="1" ht="52.8" x14ac:dyDescent="0.25">
      <c r="A322" s="194"/>
      <c r="B322" s="159">
        <v>40</v>
      </c>
      <c r="C322" s="160" t="s">
        <v>221</v>
      </c>
      <c r="D322" s="97" t="s">
        <v>790</v>
      </c>
      <c r="E322" s="172"/>
      <c r="F322" s="173" t="s">
        <v>34</v>
      </c>
      <c r="G322" s="173" t="s">
        <v>149</v>
      </c>
      <c r="H322" s="173">
        <v>9</v>
      </c>
      <c r="I322" s="172" t="s">
        <v>499</v>
      </c>
      <c r="J322" s="185" t="s">
        <v>973</v>
      </c>
      <c r="K322" s="194"/>
      <c r="L322" s="194"/>
      <c r="M322" s="194"/>
      <c r="N322" s="194"/>
    </row>
    <row r="323" spans="1:14" s="2" customFormat="1" ht="53.25" customHeight="1" x14ac:dyDescent="0.25">
      <c r="A323" s="194"/>
      <c r="B323" s="159">
        <v>41</v>
      </c>
      <c r="C323" s="160" t="s">
        <v>222</v>
      </c>
      <c r="D323" s="97" t="s">
        <v>531</v>
      </c>
      <c r="E323" s="172"/>
      <c r="F323" s="173" t="s">
        <v>34</v>
      </c>
      <c r="G323" s="173" t="s">
        <v>149</v>
      </c>
      <c r="H323" s="173">
        <v>9</v>
      </c>
      <c r="I323" s="172" t="s">
        <v>500</v>
      </c>
      <c r="J323" s="185" t="s">
        <v>973</v>
      </c>
      <c r="K323" s="194"/>
      <c r="L323" s="194"/>
      <c r="M323" s="194"/>
      <c r="N323" s="194"/>
    </row>
    <row r="324" spans="1:14" s="2" customFormat="1" ht="52.8" x14ac:dyDescent="0.25">
      <c r="A324" s="194"/>
      <c r="B324" s="159">
        <v>42</v>
      </c>
      <c r="C324" s="160" t="s">
        <v>223</v>
      </c>
      <c r="D324" s="97" t="s">
        <v>530</v>
      </c>
      <c r="E324" s="172"/>
      <c r="F324" s="173" t="s">
        <v>34</v>
      </c>
      <c r="G324" s="173" t="s">
        <v>149</v>
      </c>
      <c r="H324" s="173">
        <v>9</v>
      </c>
      <c r="I324" s="172" t="s">
        <v>501</v>
      </c>
      <c r="J324" s="185" t="s">
        <v>973</v>
      </c>
      <c r="K324" s="194"/>
      <c r="L324" s="194"/>
      <c r="M324" s="194"/>
      <c r="N324" s="194"/>
    </row>
    <row r="325" spans="1:14" s="2" customFormat="1" ht="52.8" x14ac:dyDescent="0.25">
      <c r="A325" s="194"/>
      <c r="B325" s="159">
        <v>43</v>
      </c>
      <c r="C325" s="160" t="s">
        <v>224</v>
      </c>
      <c r="D325" s="97" t="s">
        <v>529</v>
      </c>
      <c r="E325" s="172"/>
      <c r="F325" s="173" t="s">
        <v>34</v>
      </c>
      <c r="G325" s="173" t="s">
        <v>149</v>
      </c>
      <c r="H325" s="173">
        <v>9</v>
      </c>
      <c r="I325" s="172" t="s">
        <v>502</v>
      </c>
      <c r="J325" s="185" t="s">
        <v>973</v>
      </c>
      <c r="K325" s="194"/>
      <c r="L325" s="194"/>
      <c r="M325" s="194"/>
      <c r="N325" s="194"/>
    </row>
    <row r="326" spans="1:14" s="2" customFormat="1" ht="52.8" x14ac:dyDescent="0.25">
      <c r="A326" s="194"/>
      <c r="B326" s="159">
        <v>44</v>
      </c>
      <c r="C326" s="160" t="s">
        <v>225</v>
      </c>
      <c r="D326" s="97" t="s">
        <v>528</v>
      </c>
      <c r="E326" s="172"/>
      <c r="F326" s="173" t="s">
        <v>34</v>
      </c>
      <c r="G326" s="173" t="s">
        <v>149</v>
      </c>
      <c r="H326" s="173">
        <v>9</v>
      </c>
      <c r="I326" s="172" t="s">
        <v>503</v>
      </c>
      <c r="J326" s="185" t="s">
        <v>973</v>
      </c>
      <c r="K326" s="194"/>
      <c r="L326" s="194"/>
      <c r="M326" s="194"/>
      <c r="N326" s="194"/>
    </row>
    <row r="327" spans="1:14" s="2" customFormat="1" ht="52.8" x14ac:dyDescent="0.25">
      <c r="A327" s="194"/>
      <c r="B327" s="159">
        <v>45</v>
      </c>
      <c r="C327" s="160" t="s">
        <v>226</v>
      </c>
      <c r="D327" s="97" t="s">
        <v>527</v>
      </c>
      <c r="E327" s="172"/>
      <c r="F327" s="173" t="s">
        <v>34</v>
      </c>
      <c r="G327" s="173" t="s">
        <v>149</v>
      </c>
      <c r="H327" s="173">
        <v>9</v>
      </c>
      <c r="I327" s="172" t="s">
        <v>504</v>
      </c>
      <c r="J327" s="185" t="s">
        <v>973</v>
      </c>
      <c r="K327" s="194"/>
      <c r="L327" s="194"/>
      <c r="M327" s="194"/>
      <c r="N327" s="194"/>
    </row>
    <row r="328" spans="1:14" s="2" customFormat="1" ht="52.8" x14ac:dyDescent="0.25">
      <c r="A328" s="194"/>
      <c r="B328" s="159">
        <v>46</v>
      </c>
      <c r="C328" s="160" t="s">
        <v>227</v>
      </c>
      <c r="D328" s="97" t="s">
        <v>524</v>
      </c>
      <c r="E328" s="172"/>
      <c r="F328" s="173" t="s">
        <v>34</v>
      </c>
      <c r="G328" s="173" t="s">
        <v>149</v>
      </c>
      <c r="H328" s="173">
        <v>9</v>
      </c>
      <c r="I328" s="172" t="s">
        <v>505</v>
      </c>
      <c r="J328" s="185" t="s">
        <v>973</v>
      </c>
      <c r="K328" s="194"/>
      <c r="L328" s="194"/>
      <c r="M328" s="194"/>
      <c r="N328" s="194"/>
    </row>
    <row r="329" spans="1:14" s="2" customFormat="1" ht="52.8" x14ac:dyDescent="0.25">
      <c r="A329" s="194"/>
      <c r="B329" s="159">
        <v>47</v>
      </c>
      <c r="C329" s="160" t="s">
        <v>228</v>
      </c>
      <c r="D329" s="97" t="s">
        <v>525</v>
      </c>
      <c r="E329" s="172"/>
      <c r="F329" s="173" t="s">
        <v>34</v>
      </c>
      <c r="G329" s="173" t="s">
        <v>149</v>
      </c>
      <c r="H329" s="173">
        <v>9</v>
      </c>
      <c r="I329" s="172" t="s">
        <v>506</v>
      </c>
      <c r="J329" s="185" t="s">
        <v>973</v>
      </c>
      <c r="K329" s="194"/>
      <c r="L329" s="194"/>
      <c r="M329" s="194"/>
      <c r="N329" s="194"/>
    </row>
    <row r="330" spans="1:14" s="2" customFormat="1" ht="79.2" x14ac:dyDescent="0.25">
      <c r="A330" s="194"/>
      <c r="B330" s="159">
        <v>48</v>
      </c>
      <c r="C330" s="160" t="s">
        <v>229</v>
      </c>
      <c r="D330" s="97" t="s">
        <v>526</v>
      </c>
      <c r="E330" s="172"/>
      <c r="F330" s="173" t="s">
        <v>34</v>
      </c>
      <c r="G330" s="173" t="s">
        <v>149</v>
      </c>
      <c r="H330" s="173">
        <v>9</v>
      </c>
      <c r="I330" s="172" t="s">
        <v>535</v>
      </c>
      <c r="J330" s="185" t="s">
        <v>973</v>
      </c>
      <c r="K330" s="194"/>
      <c r="L330" s="194"/>
      <c r="M330" s="194"/>
      <c r="N330" s="194"/>
    </row>
    <row r="331" spans="1:14" s="2" customFormat="1" ht="52.8" x14ac:dyDescent="0.25">
      <c r="A331" s="194"/>
      <c r="B331" s="159">
        <v>49</v>
      </c>
      <c r="C331" s="160" t="s">
        <v>230</v>
      </c>
      <c r="D331" s="97" t="s">
        <v>762</v>
      </c>
      <c r="E331" s="172"/>
      <c r="F331" s="173" t="s">
        <v>34</v>
      </c>
      <c r="G331" s="173" t="s">
        <v>149</v>
      </c>
      <c r="H331" s="173">
        <v>9</v>
      </c>
      <c r="I331" s="172" t="s">
        <v>507</v>
      </c>
      <c r="J331" s="185" t="s">
        <v>973</v>
      </c>
      <c r="K331" s="194"/>
      <c r="L331" s="194"/>
      <c r="M331" s="194"/>
      <c r="N331" s="194"/>
    </row>
    <row r="332" spans="1:14" s="2" customFormat="1" ht="52.8" x14ac:dyDescent="0.25">
      <c r="A332" s="194"/>
      <c r="B332" s="159">
        <v>50</v>
      </c>
      <c r="C332" s="160" t="s">
        <v>231</v>
      </c>
      <c r="D332" s="97" t="s">
        <v>532</v>
      </c>
      <c r="E332" s="172"/>
      <c r="F332" s="173" t="s">
        <v>34</v>
      </c>
      <c r="G332" s="173" t="s">
        <v>149</v>
      </c>
      <c r="H332" s="173">
        <v>9</v>
      </c>
      <c r="I332" s="172" t="s">
        <v>508</v>
      </c>
      <c r="J332" s="185" t="s">
        <v>973</v>
      </c>
      <c r="K332" s="194"/>
      <c r="L332" s="194"/>
      <c r="M332" s="194"/>
      <c r="N332" s="194"/>
    </row>
    <row r="333" spans="1:14" s="2" customFormat="1" ht="52.8" x14ac:dyDescent="0.25">
      <c r="A333" s="194"/>
      <c r="B333" s="159">
        <v>51</v>
      </c>
      <c r="C333" s="160" t="s">
        <v>232</v>
      </c>
      <c r="D333" s="97" t="s">
        <v>533</v>
      </c>
      <c r="E333" s="172"/>
      <c r="F333" s="173" t="s">
        <v>34</v>
      </c>
      <c r="G333" s="173" t="s">
        <v>149</v>
      </c>
      <c r="H333" s="173">
        <v>9</v>
      </c>
      <c r="I333" s="172" t="s">
        <v>509</v>
      </c>
      <c r="J333" s="185" t="s">
        <v>973</v>
      </c>
      <c r="K333" s="194"/>
      <c r="L333" s="194"/>
      <c r="M333" s="194"/>
      <c r="N333" s="194"/>
    </row>
    <row r="334" spans="1:14" s="2" customFormat="1" ht="52.8" x14ac:dyDescent="0.25">
      <c r="A334" s="194"/>
      <c r="B334" s="159">
        <v>52</v>
      </c>
      <c r="C334" s="160" t="s">
        <v>233</v>
      </c>
      <c r="D334" s="97" t="s">
        <v>534</v>
      </c>
      <c r="E334" s="172"/>
      <c r="F334" s="173" t="s">
        <v>34</v>
      </c>
      <c r="G334" s="173" t="s">
        <v>149</v>
      </c>
      <c r="H334" s="173">
        <v>9</v>
      </c>
      <c r="I334" s="172" t="s">
        <v>510</v>
      </c>
      <c r="J334" s="185" t="s">
        <v>973</v>
      </c>
      <c r="K334" s="194"/>
      <c r="L334" s="194"/>
      <c r="M334" s="194"/>
      <c r="N334" s="194"/>
    </row>
    <row r="335" spans="1:14" s="7" customFormat="1" ht="52.8" x14ac:dyDescent="0.25">
      <c r="A335" s="193"/>
      <c r="B335" s="159">
        <v>53</v>
      </c>
      <c r="C335" s="160" t="s">
        <v>234</v>
      </c>
      <c r="D335" s="97" t="s">
        <v>465</v>
      </c>
      <c r="E335" s="97" t="s">
        <v>677</v>
      </c>
      <c r="F335" s="173" t="s">
        <v>34</v>
      </c>
      <c r="G335" s="176" t="s">
        <v>121</v>
      </c>
      <c r="H335" s="181" t="s">
        <v>142</v>
      </c>
      <c r="I335" s="97" t="s">
        <v>536</v>
      </c>
      <c r="J335" s="97" t="s">
        <v>678</v>
      </c>
      <c r="K335" s="193"/>
      <c r="L335" s="193"/>
      <c r="M335" s="193"/>
      <c r="N335" s="193"/>
    </row>
    <row r="336" spans="1:14" s="2" customFormat="1" ht="27" customHeight="1" thickBot="1" x14ac:dyDescent="0.3">
      <c r="A336" s="194"/>
      <c r="B336" s="165">
        <v>54</v>
      </c>
      <c r="C336" s="166" t="s">
        <v>235</v>
      </c>
      <c r="D336" s="182" t="s">
        <v>466</v>
      </c>
      <c r="E336" s="182" t="s">
        <v>338</v>
      </c>
      <c r="F336" s="183" t="s">
        <v>120</v>
      </c>
      <c r="G336" s="183" t="s">
        <v>339</v>
      </c>
      <c r="H336" s="183"/>
      <c r="I336" s="182"/>
      <c r="J336" s="182" t="s">
        <v>695</v>
      </c>
      <c r="K336" s="194"/>
      <c r="L336" s="194"/>
      <c r="M336" s="194"/>
      <c r="N336" s="194"/>
    </row>
    <row r="337" spans="1:14" s="186" customFormat="1" ht="13.8" thickBot="1" x14ac:dyDescent="0.3">
      <c r="A337" s="195"/>
      <c r="B337" s="195"/>
      <c r="C337" s="195"/>
      <c r="D337" s="195"/>
      <c r="E337" s="195"/>
      <c r="F337" s="195"/>
      <c r="G337" s="195"/>
      <c r="H337" s="195"/>
      <c r="I337" s="195"/>
      <c r="J337" s="195"/>
      <c r="K337" s="195"/>
    </row>
    <row r="338" spans="1:14" s="1" customFormat="1" ht="25.2" customHeight="1" thickBot="1" x14ac:dyDescent="0.3">
      <c r="A338" s="187"/>
      <c r="B338" s="196" t="s">
        <v>410</v>
      </c>
      <c r="C338" s="197"/>
      <c r="D338" s="131" t="s">
        <v>977</v>
      </c>
      <c r="E338" s="38"/>
      <c r="F338" s="38"/>
      <c r="G338" s="38"/>
      <c r="H338" s="38"/>
      <c r="I338" s="38"/>
      <c r="J338" s="21"/>
      <c r="K338" s="187"/>
      <c r="L338" s="187"/>
      <c r="M338" s="187"/>
      <c r="N338" s="187"/>
    </row>
    <row r="339" spans="1:14" s="1" customFormat="1" ht="30" customHeight="1" thickBot="1" x14ac:dyDescent="0.3">
      <c r="A339" s="187"/>
      <c r="B339" s="75" t="str">
        <f t="shared" ref="B339:J339" si="5">B3</f>
        <v>Rang</v>
      </c>
      <c r="C339" s="75" t="str">
        <f t="shared" si="5"/>
        <v>Va.Nr.</v>
      </c>
      <c r="D339" s="75" t="str">
        <f t="shared" si="5"/>
        <v>Intitulé</v>
      </c>
      <c r="E339" s="75" t="str">
        <f t="shared" si="5"/>
        <v>Remarque</v>
      </c>
      <c r="F339" s="75" t="str">
        <f t="shared" si="5"/>
        <v>Format (Total des
éléments)</v>
      </c>
      <c r="G339" s="75" t="str">
        <f t="shared" si="5"/>
        <v>Domaine des
valeurs</v>
      </c>
      <c r="H339" s="75" t="str">
        <f t="shared" si="5"/>
        <v>Missing
value</v>
      </c>
      <c r="I339" s="75" t="str">
        <f t="shared" si="5"/>
        <v>Descriptif</v>
      </c>
      <c r="J339" s="75" t="str">
        <f t="shared" si="5"/>
        <v>Logique de contrôle</v>
      </c>
      <c r="K339" s="187"/>
      <c r="L339" s="187"/>
      <c r="M339" s="187"/>
      <c r="N339" s="187"/>
    </row>
    <row r="340" spans="1:14" s="1" customFormat="1" ht="20.100000000000001" hidden="1" customHeight="1" thickBot="1" x14ac:dyDescent="0.3">
      <c r="A340" s="187"/>
      <c r="B340" s="103"/>
      <c r="C340" s="132" t="s">
        <v>1005</v>
      </c>
      <c r="D340" s="35" t="s">
        <v>312</v>
      </c>
      <c r="E340" s="35"/>
      <c r="F340" s="35"/>
      <c r="G340" s="35"/>
      <c r="H340" s="35"/>
      <c r="I340" s="35"/>
      <c r="J340" s="41"/>
      <c r="K340" s="187"/>
      <c r="L340" s="187"/>
      <c r="M340" s="187"/>
      <c r="N340" s="187"/>
    </row>
    <row r="341" spans="1:14" s="4" customFormat="1" ht="27" hidden="1" customHeight="1" x14ac:dyDescent="0.25">
      <c r="A341" s="186"/>
      <c r="B341" s="104">
        <v>1</v>
      </c>
      <c r="C341" s="29" t="s">
        <v>1006</v>
      </c>
      <c r="D341" s="29" t="s">
        <v>402</v>
      </c>
      <c r="E341" s="95" t="s">
        <v>751</v>
      </c>
      <c r="F341" s="29" t="s">
        <v>37</v>
      </c>
      <c r="G341" s="95" t="s">
        <v>239</v>
      </c>
      <c r="H341" s="29"/>
      <c r="I341" s="29"/>
      <c r="J341" s="95" t="s">
        <v>661</v>
      </c>
      <c r="K341" s="186"/>
      <c r="L341" s="186"/>
      <c r="M341" s="186"/>
      <c r="N341" s="186"/>
    </row>
    <row r="342" spans="1:14" s="1" customFormat="1" ht="20.100000000000001" hidden="1" customHeight="1" x14ac:dyDescent="0.25">
      <c r="A342" s="187"/>
      <c r="B342" s="105">
        <v>2</v>
      </c>
      <c r="C342" s="11" t="s">
        <v>82</v>
      </c>
      <c r="D342" s="11" t="s">
        <v>298</v>
      </c>
      <c r="E342" s="10" t="s">
        <v>413</v>
      </c>
      <c r="F342" s="10" t="s">
        <v>40</v>
      </c>
      <c r="G342" s="10"/>
      <c r="H342" s="10"/>
      <c r="I342" s="10"/>
      <c r="J342" s="11" t="s">
        <v>299</v>
      </c>
      <c r="K342" s="187"/>
      <c r="L342" s="187"/>
      <c r="M342" s="187"/>
      <c r="N342" s="187"/>
    </row>
    <row r="343" spans="1:14" s="4" customFormat="1" ht="27" hidden="1" customHeight="1" x14ac:dyDescent="0.25">
      <c r="A343" s="186"/>
      <c r="B343" s="105">
        <v>3</v>
      </c>
      <c r="C343" s="10" t="s">
        <v>1007</v>
      </c>
      <c r="D343" s="12" t="s">
        <v>403</v>
      </c>
      <c r="E343" s="12"/>
      <c r="F343" s="12" t="s">
        <v>38</v>
      </c>
      <c r="G343" s="12"/>
      <c r="H343" s="12" t="s">
        <v>142</v>
      </c>
      <c r="I343" s="12"/>
      <c r="J343" s="12"/>
      <c r="K343" s="186"/>
      <c r="L343" s="186"/>
      <c r="M343" s="186"/>
      <c r="N343" s="186"/>
    </row>
    <row r="344" spans="1:14" s="4" customFormat="1" ht="27" hidden="1" customHeight="1" x14ac:dyDescent="0.25">
      <c r="A344" s="186"/>
      <c r="B344" s="106">
        <v>4</v>
      </c>
      <c r="C344" s="18" t="s">
        <v>9</v>
      </c>
      <c r="D344" s="16" t="s">
        <v>612</v>
      </c>
      <c r="E344" s="12"/>
      <c r="F344" s="16"/>
      <c r="G344" s="16"/>
      <c r="H344" s="16"/>
      <c r="I344" s="16"/>
      <c r="J344" s="16"/>
      <c r="K344" s="186"/>
      <c r="L344" s="186"/>
      <c r="M344" s="186"/>
      <c r="N344" s="186"/>
    </row>
    <row r="345" spans="1:14" s="4" customFormat="1" ht="132" hidden="1" x14ac:dyDescent="0.25">
      <c r="A345" s="186"/>
      <c r="B345" s="107">
        <v>4</v>
      </c>
      <c r="C345" s="94" t="s">
        <v>1008</v>
      </c>
      <c r="D345" s="12" t="s">
        <v>316</v>
      </c>
      <c r="E345" s="97" t="s">
        <v>963</v>
      </c>
      <c r="F345" s="12" t="s">
        <v>134</v>
      </c>
      <c r="G345" s="12" t="s">
        <v>133</v>
      </c>
      <c r="H345" s="12" t="s">
        <v>142</v>
      </c>
      <c r="I345" s="12" t="s">
        <v>964</v>
      </c>
      <c r="J345" s="96" t="s">
        <v>1035</v>
      </c>
      <c r="K345" s="186"/>
      <c r="L345" s="186"/>
      <c r="M345" s="186"/>
      <c r="N345" s="186"/>
    </row>
    <row r="346" spans="1:14" s="4" customFormat="1" ht="26.4" hidden="1" x14ac:dyDescent="0.25">
      <c r="A346" s="186"/>
      <c r="B346" s="107">
        <v>5</v>
      </c>
      <c r="C346" s="94" t="s">
        <v>1009</v>
      </c>
      <c r="D346" s="12" t="s">
        <v>457</v>
      </c>
      <c r="E346" s="12"/>
      <c r="F346" s="12" t="s">
        <v>34</v>
      </c>
      <c r="G346" s="12" t="s">
        <v>143</v>
      </c>
      <c r="H346" s="12" t="s">
        <v>142</v>
      </c>
      <c r="I346" s="12" t="s">
        <v>484</v>
      </c>
      <c r="J346" s="12" t="s">
        <v>361</v>
      </c>
      <c r="K346" s="186"/>
      <c r="L346" s="186"/>
      <c r="M346" s="186"/>
      <c r="N346" s="186"/>
    </row>
    <row r="347" spans="1:14" s="4" customFormat="1" ht="79.2" hidden="1" x14ac:dyDescent="0.25">
      <c r="A347" s="186"/>
      <c r="B347" s="107">
        <v>6</v>
      </c>
      <c r="C347" s="94" t="s">
        <v>1010</v>
      </c>
      <c r="D347" s="12" t="s">
        <v>618</v>
      </c>
      <c r="E347" s="12" t="s">
        <v>1036</v>
      </c>
      <c r="F347" s="12" t="s">
        <v>34</v>
      </c>
      <c r="G347" s="15">
        <v>1</v>
      </c>
      <c r="H347" s="12" t="s">
        <v>142</v>
      </c>
      <c r="I347" s="12" t="s">
        <v>619</v>
      </c>
      <c r="J347" s="12" t="s">
        <v>1037</v>
      </c>
      <c r="K347" s="186"/>
      <c r="L347" s="186"/>
      <c r="M347" s="186"/>
      <c r="N347" s="186"/>
    </row>
    <row r="348" spans="1:14" s="1" customFormat="1" ht="20.100000000000001" hidden="1" customHeight="1" thickBot="1" x14ac:dyDescent="0.3">
      <c r="A348" s="187"/>
      <c r="B348" s="108">
        <v>7</v>
      </c>
      <c r="C348" s="109" t="s">
        <v>1011</v>
      </c>
      <c r="D348" s="42" t="s">
        <v>318</v>
      </c>
      <c r="E348" s="42"/>
      <c r="F348" s="42" t="s">
        <v>271</v>
      </c>
      <c r="G348" s="42"/>
      <c r="H348" s="42" t="s">
        <v>142</v>
      </c>
      <c r="I348" s="42"/>
      <c r="J348" s="42" t="s">
        <v>1038</v>
      </c>
      <c r="K348" s="187"/>
      <c r="L348" s="187"/>
      <c r="M348" s="187"/>
      <c r="N348" s="187"/>
    </row>
    <row r="349" spans="1:14" s="1" customFormat="1" ht="20.100000000000001" hidden="1" customHeight="1" thickBot="1" x14ac:dyDescent="0.3">
      <c r="A349" s="187"/>
      <c r="B349" s="110"/>
      <c r="C349" s="111" t="s">
        <v>1012</v>
      </c>
      <c r="D349" s="45" t="s">
        <v>442</v>
      </c>
      <c r="E349" s="48"/>
      <c r="F349" s="48"/>
      <c r="G349" s="48"/>
      <c r="H349" s="48"/>
      <c r="I349" s="48"/>
      <c r="J349" s="49"/>
      <c r="K349" s="187"/>
      <c r="L349" s="187"/>
      <c r="M349" s="187"/>
      <c r="N349" s="187"/>
    </row>
    <row r="350" spans="1:14" s="61" customFormat="1" ht="20.100000000000001" hidden="1" customHeight="1" x14ac:dyDescent="0.25">
      <c r="A350" s="187"/>
      <c r="B350" s="112">
        <v>8</v>
      </c>
      <c r="C350" s="113" t="s">
        <v>1013</v>
      </c>
      <c r="D350" s="140" t="s">
        <v>415</v>
      </c>
      <c r="E350" s="140"/>
      <c r="F350" s="140" t="s">
        <v>271</v>
      </c>
      <c r="G350" s="140"/>
      <c r="H350" s="140" t="s">
        <v>142</v>
      </c>
      <c r="I350" s="140"/>
      <c r="J350" s="140"/>
      <c r="K350" s="187"/>
      <c r="L350" s="187"/>
      <c r="M350" s="187"/>
      <c r="N350" s="187"/>
    </row>
    <row r="351" spans="1:14" s="4" customFormat="1" ht="153.75" hidden="1" customHeight="1" x14ac:dyDescent="0.25">
      <c r="A351" s="186"/>
      <c r="B351" s="114">
        <v>9</v>
      </c>
      <c r="C351" s="96" t="s">
        <v>1014</v>
      </c>
      <c r="D351" s="97" t="s">
        <v>511</v>
      </c>
      <c r="E351" s="97" t="s">
        <v>1039</v>
      </c>
      <c r="F351" s="97" t="s">
        <v>134</v>
      </c>
      <c r="G351" s="122" t="s">
        <v>133</v>
      </c>
      <c r="H351" s="97" t="s">
        <v>142</v>
      </c>
      <c r="I351" s="97" t="s">
        <v>343</v>
      </c>
      <c r="J351" s="97" t="s">
        <v>1040</v>
      </c>
      <c r="K351" s="186"/>
      <c r="L351" s="186"/>
      <c r="M351" s="186"/>
      <c r="N351" s="186"/>
    </row>
    <row r="352" spans="1:14" s="4" customFormat="1" ht="52.8" hidden="1" x14ac:dyDescent="0.25">
      <c r="A352" s="186"/>
      <c r="B352" s="114">
        <v>10</v>
      </c>
      <c r="C352" s="96" t="s">
        <v>1015</v>
      </c>
      <c r="D352" s="97" t="s">
        <v>512</v>
      </c>
      <c r="E352" s="97"/>
      <c r="F352" s="97" t="s">
        <v>34</v>
      </c>
      <c r="G352" s="97" t="s">
        <v>3</v>
      </c>
      <c r="H352" s="97" t="s">
        <v>142</v>
      </c>
      <c r="I352" s="97" t="s">
        <v>319</v>
      </c>
      <c r="J352" s="97" t="s">
        <v>1041</v>
      </c>
      <c r="K352" s="186"/>
      <c r="L352" s="186"/>
      <c r="M352" s="186"/>
      <c r="N352" s="186"/>
    </row>
    <row r="353" spans="1:14" s="4" customFormat="1" ht="66" hidden="1" x14ac:dyDescent="0.25">
      <c r="A353" s="186"/>
      <c r="B353" s="114">
        <v>11</v>
      </c>
      <c r="C353" s="96" t="s">
        <v>1016</v>
      </c>
      <c r="D353" s="97" t="s">
        <v>513</v>
      </c>
      <c r="E353" s="97" t="s">
        <v>1042</v>
      </c>
      <c r="F353" s="97" t="s">
        <v>34</v>
      </c>
      <c r="G353" s="97" t="s">
        <v>3</v>
      </c>
      <c r="H353" s="97" t="s">
        <v>142</v>
      </c>
      <c r="I353" s="97" t="s">
        <v>320</v>
      </c>
      <c r="J353" s="97" t="s">
        <v>1043</v>
      </c>
      <c r="K353" s="186"/>
      <c r="L353" s="186"/>
      <c r="M353" s="186"/>
      <c r="N353" s="186"/>
    </row>
    <row r="354" spans="1:14" s="4" customFormat="1" ht="52.8" hidden="1" x14ac:dyDescent="0.25">
      <c r="A354" s="186"/>
      <c r="B354" s="114">
        <v>12</v>
      </c>
      <c r="C354" s="96" t="s">
        <v>1017</v>
      </c>
      <c r="D354" s="97" t="s">
        <v>514</v>
      </c>
      <c r="E354" s="97"/>
      <c r="F354" s="97" t="s">
        <v>34</v>
      </c>
      <c r="G354" s="97" t="s">
        <v>143</v>
      </c>
      <c r="H354" s="97" t="s">
        <v>142</v>
      </c>
      <c r="I354" s="97" t="s">
        <v>458</v>
      </c>
      <c r="J354" s="97" t="s">
        <v>1044</v>
      </c>
      <c r="K354" s="186"/>
      <c r="L354" s="186"/>
      <c r="M354" s="186"/>
      <c r="N354" s="186"/>
    </row>
    <row r="355" spans="1:14" s="4" customFormat="1" ht="168" hidden="1" customHeight="1" x14ac:dyDescent="0.25">
      <c r="A355" s="186"/>
      <c r="B355" s="114">
        <v>13</v>
      </c>
      <c r="C355" s="96" t="s">
        <v>1018</v>
      </c>
      <c r="D355" s="97" t="s">
        <v>515</v>
      </c>
      <c r="E355" s="97" t="s">
        <v>1045</v>
      </c>
      <c r="F355" s="97" t="s">
        <v>34</v>
      </c>
      <c r="G355" s="122" t="s">
        <v>133</v>
      </c>
      <c r="H355" s="97" t="s">
        <v>142</v>
      </c>
      <c r="I355" s="97" t="s">
        <v>426</v>
      </c>
      <c r="J355" s="97" t="s">
        <v>1046</v>
      </c>
      <c r="K355" s="186"/>
      <c r="L355" s="186"/>
      <c r="M355" s="186"/>
      <c r="N355" s="186"/>
    </row>
    <row r="356" spans="1:14" s="4" customFormat="1" ht="52.8" hidden="1" x14ac:dyDescent="0.25">
      <c r="A356" s="186"/>
      <c r="B356" s="114">
        <v>14</v>
      </c>
      <c r="C356" s="96" t="s">
        <v>1019</v>
      </c>
      <c r="D356" s="97" t="s">
        <v>516</v>
      </c>
      <c r="E356" s="97"/>
      <c r="F356" s="97" t="s">
        <v>34</v>
      </c>
      <c r="G356" s="97" t="s">
        <v>3</v>
      </c>
      <c r="H356" s="97" t="s">
        <v>142</v>
      </c>
      <c r="I356" s="97" t="s">
        <v>427</v>
      </c>
      <c r="J356" s="97" t="s">
        <v>1047</v>
      </c>
      <c r="K356" s="186"/>
      <c r="L356" s="186"/>
      <c r="M356" s="186"/>
      <c r="N356" s="186"/>
    </row>
    <row r="357" spans="1:14" s="4" customFormat="1" ht="52.8" hidden="1" x14ac:dyDescent="0.25">
      <c r="A357" s="186"/>
      <c r="B357" s="114">
        <v>15</v>
      </c>
      <c r="C357" s="96" t="s">
        <v>1020</v>
      </c>
      <c r="D357" s="97" t="s">
        <v>517</v>
      </c>
      <c r="E357" s="97" t="s">
        <v>1048</v>
      </c>
      <c r="F357" s="97" t="s">
        <v>34</v>
      </c>
      <c r="G357" s="97">
        <v>44105</v>
      </c>
      <c r="H357" s="97" t="s">
        <v>142</v>
      </c>
      <c r="I357" s="97" t="s">
        <v>428</v>
      </c>
      <c r="J357" s="97" t="s">
        <v>1049</v>
      </c>
      <c r="K357" s="186"/>
      <c r="L357" s="186"/>
      <c r="M357" s="186"/>
      <c r="N357" s="186"/>
    </row>
    <row r="358" spans="1:14" s="4" customFormat="1" ht="52.8" hidden="1" x14ac:dyDescent="0.25">
      <c r="A358" s="186"/>
      <c r="B358" s="114">
        <v>16</v>
      </c>
      <c r="C358" s="96" t="s">
        <v>1021</v>
      </c>
      <c r="D358" s="97" t="s">
        <v>518</v>
      </c>
      <c r="E358" s="97"/>
      <c r="F358" s="97" t="s">
        <v>34</v>
      </c>
      <c r="G358" s="97" t="s">
        <v>3</v>
      </c>
      <c r="H358" s="97"/>
      <c r="I358" s="97" t="s">
        <v>429</v>
      </c>
      <c r="J358" s="97" t="s">
        <v>1050</v>
      </c>
      <c r="K358" s="186"/>
      <c r="L358" s="186"/>
      <c r="M358" s="186"/>
      <c r="N358" s="186"/>
    </row>
    <row r="359" spans="1:14" s="4" customFormat="1" ht="52.8" hidden="1" x14ac:dyDescent="0.25">
      <c r="A359" s="186"/>
      <c r="B359" s="114">
        <v>17</v>
      </c>
      <c r="C359" s="96" t="s">
        <v>1022</v>
      </c>
      <c r="D359" s="97" t="s">
        <v>519</v>
      </c>
      <c r="E359" s="97"/>
      <c r="F359" s="97" t="s">
        <v>34</v>
      </c>
      <c r="G359" s="97" t="s">
        <v>143</v>
      </c>
      <c r="H359" s="97" t="s">
        <v>142</v>
      </c>
      <c r="I359" s="97" t="s">
        <v>909</v>
      </c>
      <c r="J359" s="97" t="s">
        <v>1051</v>
      </c>
      <c r="K359" s="186"/>
      <c r="L359" s="186"/>
      <c r="M359" s="186"/>
      <c r="N359" s="186"/>
    </row>
    <row r="360" spans="1:14" s="4" customFormat="1" ht="52.8" hidden="1" x14ac:dyDescent="0.25">
      <c r="A360" s="186"/>
      <c r="B360" s="114">
        <v>18</v>
      </c>
      <c r="C360" s="96" t="s">
        <v>1023</v>
      </c>
      <c r="D360" s="97" t="s">
        <v>520</v>
      </c>
      <c r="E360" s="97" t="s">
        <v>1052</v>
      </c>
      <c r="F360" s="97" t="s">
        <v>34</v>
      </c>
      <c r="G360" s="97">
        <v>44105</v>
      </c>
      <c r="H360" s="97" t="s">
        <v>142</v>
      </c>
      <c r="I360" s="97" t="s">
        <v>428</v>
      </c>
      <c r="J360" s="97" t="s">
        <v>1053</v>
      </c>
      <c r="K360" s="186"/>
      <c r="L360" s="186"/>
      <c r="M360" s="186"/>
      <c r="N360" s="186"/>
    </row>
    <row r="361" spans="1:14" s="4" customFormat="1" ht="53.4" hidden="1" thickBot="1" x14ac:dyDescent="0.3">
      <c r="A361" s="186"/>
      <c r="B361" s="115">
        <v>19</v>
      </c>
      <c r="C361" s="116" t="s">
        <v>1024</v>
      </c>
      <c r="D361" s="123" t="s">
        <v>521</v>
      </c>
      <c r="E361" s="123"/>
      <c r="F361" s="123" t="s">
        <v>34</v>
      </c>
      <c r="G361" s="123" t="s">
        <v>3</v>
      </c>
      <c r="H361" s="123" t="s">
        <v>142</v>
      </c>
      <c r="I361" s="123" t="s">
        <v>430</v>
      </c>
      <c r="J361" s="123" t="s">
        <v>1054</v>
      </c>
      <c r="K361" s="186"/>
      <c r="L361" s="186"/>
      <c r="M361" s="186"/>
      <c r="N361" s="186"/>
    </row>
    <row r="362" spans="1:14" s="1" customFormat="1" ht="20.100000000000001" hidden="1" customHeight="1" thickBot="1" x14ac:dyDescent="0.3">
      <c r="A362" s="187"/>
      <c r="B362" s="133"/>
      <c r="C362" s="111" t="s">
        <v>1025</v>
      </c>
      <c r="D362" s="70" t="s">
        <v>323</v>
      </c>
      <c r="E362" s="68"/>
      <c r="F362" s="68"/>
      <c r="G362" s="68"/>
      <c r="H362" s="68"/>
      <c r="I362" s="36"/>
      <c r="J362" s="37"/>
      <c r="K362" s="187"/>
      <c r="L362" s="187"/>
      <c r="M362" s="187"/>
      <c r="N362" s="187"/>
    </row>
    <row r="363" spans="1:14" s="61" customFormat="1" ht="20.100000000000001" hidden="1" customHeight="1" x14ac:dyDescent="0.25">
      <c r="A363" s="187"/>
      <c r="B363" s="119">
        <v>20</v>
      </c>
      <c r="C363" s="118" t="s">
        <v>1026</v>
      </c>
      <c r="D363" s="22" t="s">
        <v>335</v>
      </c>
      <c r="E363" s="22"/>
      <c r="F363" s="22" t="s">
        <v>271</v>
      </c>
      <c r="G363" s="22"/>
      <c r="H363" s="22" t="s">
        <v>142</v>
      </c>
      <c r="I363" s="22"/>
      <c r="J363" s="22"/>
      <c r="K363" s="187"/>
      <c r="L363" s="187"/>
      <c r="M363" s="187"/>
      <c r="N363" s="187"/>
    </row>
    <row r="364" spans="1:14" s="4" customFormat="1" ht="79.2" hidden="1" x14ac:dyDescent="0.25">
      <c r="A364" s="186"/>
      <c r="B364" s="107">
        <v>21</v>
      </c>
      <c r="C364" s="94" t="s">
        <v>1027</v>
      </c>
      <c r="D364" s="12" t="s">
        <v>596</v>
      </c>
      <c r="E364" s="12" t="s">
        <v>1055</v>
      </c>
      <c r="F364" s="12" t="s">
        <v>36</v>
      </c>
      <c r="G364" s="12" t="s">
        <v>4</v>
      </c>
      <c r="H364" s="12" t="s">
        <v>142</v>
      </c>
      <c r="I364" s="12"/>
      <c r="J364" s="12" t="s">
        <v>363</v>
      </c>
      <c r="K364" s="186"/>
      <c r="L364" s="186"/>
      <c r="M364" s="186"/>
      <c r="N364" s="186"/>
    </row>
    <row r="365" spans="1:14" s="4" customFormat="1" ht="79.2" hidden="1" x14ac:dyDescent="0.25">
      <c r="A365" s="186"/>
      <c r="B365" s="107">
        <v>22</v>
      </c>
      <c r="C365" s="94" t="s">
        <v>1028</v>
      </c>
      <c r="D365" s="12" t="s">
        <v>597</v>
      </c>
      <c r="E365" s="12" t="s">
        <v>1056</v>
      </c>
      <c r="F365" s="12" t="s">
        <v>0</v>
      </c>
      <c r="G365" s="12" t="s">
        <v>324</v>
      </c>
      <c r="H365" s="12" t="s">
        <v>142</v>
      </c>
      <c r="I365" s="12"/>
      <c r="J365" s="12" t="s">
        <v>364</v>
      </c>
      <c r="K365" s="186"/>
      <c r="L365" s="186"/>
      <c r="M365" s="186"/>
      <c r="N365" s="186"/>
    </row>
    <row r="366" spans="1:14" s="4" customFormat="1" ht="25.5" hidden="1" customHeight="1" x14ac:dyDescent="0.25">
      <c r="A366" s="186"/>
      <c r="B366" s="107">
        <v>23</v>
      </c>
      <c r="C366" s="94" t="s">
        <v>1029</v>
      </c>
      <c r="D366" s="12" t="s">
        <v>598</v>
      </c>
      <c r="E366" s="24" t="s">
        <v>664</v>
      </c>
      <c r="F366" s="12" t="s">
        <v>34</v>
      </c>
      <c r="G366" s="12" t="s">
        <v>143</v>
      </c>
      <c r="H366" s="12" t="s">
        <v>142</v>
      </c>
      <c r="I366" s="12" t="s">
        <v>489</v>
      </c>
      <c r="J366" s="12" t="s">
        <v>361</v>
      </c>
      <c r="K366" s="186"/>
      <c r="L366" s="186"/>
      <c r="M366" s="186"/>
      <c r="N366" s="186"/>
    </row>
    <row r="367" spans="1:14" s="4" customFormat="1" ht="26.4" hidden="1" x14ac:dyDescent="0.25">
      <c r="A367" s="186"/>
      <c r="B367" s="107">
        <v>24</v>
      </c>
      <c r="C367" s="94" t="s">
        <v>1030</v>
      </c>
      <c r="D367" s="12" t="s">
        <v>599</v>
      </c>
      <c r="E367" s="24" t="s">
        <v>664</v>
      </c>
      <c r="F367" s="12" t="s">
        <v>34</v>
      </c>
      <c r="G367" s="12" t="s">
        <v>143</v>
      </c>
      <c r="H367" s="12" t="s">
        <v>142</v>
      </c>
      <c r="I367" s="12" t="s">
        <v>489</v>
      </c>
      <c r="J367" s="12" t="s">
        <v>361</v>
      </c>
      <c r="K367" s="186"/>
      <c r="L367" s="186"/>
      <c r="M367" s="186"/>
      <c r="N367" s="186"/>
    </row>
    <row r="368" spans="1:14" s="4" customFormat="1" ht="92.4" hidden="1" x14ac:dyDescent="0.25">
      <c r="A368" s="186"/>
      <c r="B368" s="107">
        <v>25</v>
      </c>
      <c r="C368" s="94" t="s">
        <v>1031</v>
      </c>
      <c r="D368" s="12" t="s">
        <v>600</v>
      </c>
      <c r="E368" s="12" t="s">
        <v>1057</v>
      </c>
      <c r="F368" s="12" t="s">
        <v>34</v>
      </c>
      <c r="G368" s="13" t="s">
        <v>127</v>
      </c>
      <c r="H368" s="12" t="s">
        <v>142</v>
      </c>
      <c r="I368" s="12" t="s">
        <v>544</v>
      </c>
      <c r="J368" s="12" t="s">
        <v>1058</v>
      </c>
      <c r="K368" s="186"/>
      <c r="L368" s="186"/>
      <c r="M368" s="186"/>
      <c r="N368" s="186"/>
    </row>
    <row r="369" spans="1:14" s="4" customFormat="1" ht="26.4" hidden="1" x14ac:dyDescent="0.25">
      <c r="A369" s="186"/>
      <c r="B369" s="107">
        <v>26</v>
      </c>
      <c r="C369" s="94" t="s">
        <v>1032</v>
      </c>
      <c r="D369" s="12" t="s">
        <v>601</v>
      </c>
      <c r="E369" s="12" t="s">
        <v>668</v>
      </c>
      <c r="F369" s="12" t="s">
        <v>120</v>
      </c>
      <c r="G369" s="19" t="s">
        <v>325</v>
      </c>
      <c r="H369" s="12"/>
      <c r="I369" s="12"/>
      <c r="J369" s="12" t="s">
        <v>1059</v>
      </c>
      <c r="K369" s="186"/>
      <c r="L369" s="186"/>
      <c r="M369" s="186"/>
      <c r="N369" s="186"/>
    </row>
    <row r="370" spans="1:14" s="4" customFormat="1" ht="92.4" hidden="1" x14ac:dyDescent="0.25">
      <c r="A370" s="186"/>
      <c r="B370" s="107">
        <v>27</v>
      </c>
      <c r="C370" s="94" t="s">
        <v>1033</v>
      </c>
      <c r="D370" s="12" t="s">
        <v>602</v>
      </c>
      <c r="E370" s="12" t="s">
        <v>1060</v>
      </c>
      <c r="F370" s="12" t="s">
        <v>34</v>
      </c>
      <c r="G370" s="71" t="s">
        <v>121</v>
      </c>
      <c r="H370" s="12" t="s">
        <v>142</v>
      </c>
      <c r="I370" s="12" t="s">
        <v>536</v>
      </c>
      <c r="J370" s="12" t="s">
        <v>1061</v>
      </c>
      <c r="K370" s="186"/>
      <c r="L370" s="186"/>
      <c r="M370" s="186"/>
      <c r="N370" s="186"/>
    </row>
    <row r="371" spans="1:14" s="4" customFormat="1" ht="27" hidden="1" customHeight="1" thickBot="1" x14ac:dyDescent="0.3">
      <c r="A371" s="186"/>
      <c r="B371" s="107">
        <v>28</v>
      </c>
      <c r="C371" s="94" t="s">
        <v>1034</v>
      </c>
      <c r="D371" s="24" t="s">
        <v>603</v>
      </c>
      <c r="E371" s="12" t="s">
        <v>326</v>
      </c>
      <c r="F371" s="12" t="s">
        <v>120</v>
      </c>
      <c r="G371" s="19" t="s">
        <v>325</v>
      </c>
      <c r="H371" s="12"/>
      <c r="I371" s="12"/>
      <c r="J371" s="12" t="s">
        <v>1062</v>
      </c>
      <c r="K371" s="186"/>
      <c r="L371" s="186"/>
      <c r="M371" s="186"/>
      <c r="N371" s="186"/>
    </row>
    <row r="372" spans="1:14" s="76" customFormat="1" ht="20.100000000000001" hidden="1" customHeight="1" thickBot="1" x14ac:dyDescent="0.3">
      <c r="A372" s="189"/>
      <c r="B372" s="133"/>
      <c r="C372" s="77" t="s">
        <v>31</v>
      </c>
      <c r="D372" s="78" t="s">
        <v>137</v>
      </c>
      <c r="E372" s="79"/>
      <c r="F372" s="79"/>
      <c r="G372" s="79"/>
      <c r="H372" s="79"/>
      <c r="I372" s="80"/>
      <c r="J372" s="81"/>
      <c r="K372" s="189"/>
      <c r="L372" s="189"/>
      <c r="M372" s="189"/>
      <c r="N372" s="189"/>
    </row>
    <row r="373" spans="1:14" s="1" customFormat="1" ht="20.100000000000001" hidden="1" customHeight="1" x14ac:dyDescent="0.25">
      <c r="A373" s="187"/>
      <c r="B373" s="134">
        <v>55</v>
      </c>
      <c r="C373" s="18" t="s">
        <v>25</v>
      </c>
      <c r="D373" s="18" t="s">
        <v>609</v>
      </c>
      <c r="E373" s="10"/>
      <c r="F373" s="18"/>
      <c r="G373" s="18"/>
      <c r="H373" s="18"/>
      <c r="I373" s="18"/>
      <c r="J373" s="18"/>
      <c r="K373" s="187"/>
      <c r="L373" s="187"/>
      <c r="M373" s="187"/>
      <c r="N373" s="187"/>
    </row>
    <row r="374" spans="1:14" s="1" customFormat="1" ht="20.100000000000001" hidden="1" customHeight="1" x14ac:dyDescent="0.25">
      <c r="A374" s="187"/>
      <c r="B374" s="134">
        <v>56</v>
      </c>
      <c r="C374" s="18" t="s">
        <v>26</v>
      </c>
      <c r="D374" s="18" t="s">
        <v>132</v>
      </c>
      <c r="E374" s="10"/>
      <c r="F374" s="18"/>
      <c r="G374" s="18"/>
      <c r="H374" s="18"/>
      <c r="I374" s="18"/>
      <c r="J374" s="18"/>
      <c r="K374" s="187"/>
      <c r="L374" s="187"/>
      <c r="M374" s="187"/>
      <c r="N374" s="187"/>
    </row>
    <row r="375" spans="1:14" s="4" customFormat="1" ht="26.4" hidden="1" x14ac:dyDescent="0.25">
      <c r="A375" s="186"/>
      <c r="B375" s="135">
        <v>57</v>
      </c>
      <c r="C375" s="16" t="s">
        <v>27</v>
      </c>
      <c r="D375" s="16" t="s">
        <v>610</v>
      </c>
      <c r="E375" s="12"/>
      <c r="F375" s="16"/>
      <c r="G375" s="17"/>
      <c r="H375" s="16"/>
      <c r="I375" s="16"/>
      <c r="J375" s="16"/>
      <c r="K375" s="186"/>
      <c r="L375" s="186"/>
      <c r="M375" s="186"/>
      <c r="N375" s="186"/>
    </row>
    <row r="376" spans="1:14" s="4" customFormat="1" ht="27" hidden="1" thickBot="1" x14ac:dyDescent="0.3">
      <c r="A376" s="186"/>
      <c r="B376" s="136">
        <v>58</v>
      </c>
      <c r="C376" s="51" t="s">
        <v>28</v>
      </c>
      <c r="D376" s="51" t="s">
        <v>611</v>
      </c>
      <c r="E376" s="24"/>
      <c r="F376" s="51"/>
      <c r="G376" s="51"/>
      <c r="H376" s="51"/>
      <c r="I376" s="51"/>
      <c r="J376" s="51"/>
      <c r="K376" s="186"/>
      <c r="L376" s="186"/>
      <c r="M376" s="186"/>
      <c r="N376" s="186"/>
    </row>
    <row r="377" spans="1:14" s="1" customFormat="1" ht="20.100000000000001" hidden="1" customHeight="1" thickBot="1" x14ac:dyDescent="0.3">
      <c r="A377" s="187"/>
      <c r="B377" s="137"/>
      <c r="C377" s="111" t="s">
        <v>981</v>
      </c>
      <c r="D377" s="67" t="s">
        <v>135</v>
      </c>
      <c r="E377" s="63"/>
      <c r="F377" s="79"/>
      <c r="G377" s="79"/>
      <c r="H377" s="79"/>
      <c r="I377" s="79"/>
      <c r="J377" s="37"/>
      <c r="K377" s="187"/>
      <c r="L377" s="187"/>
      <c r="M377" s="187"/>
      <c r="N377" s="187"/>
    </row>
    <row r="378" spans="1:14" s="61" customFormat="1" ht="20.100000000000001" hidden="1" customHeight="1" x14ac:dyDescent="0.25">
      <c r="A378" s="187"/>
      <c r="B378" s="119">
        <v>29</v>
      </c>
      <c r="C378" s="118" t="s">
        <v>982</v>
      </c>
      <c r="D378" s="22" t="s">
        <v>334</v>
      </c>
      <c r="E378" s="113" t="s">
        <v>670</v>
      </c>
      <c r="F378" s="22" t="s">
        <v>271</v>
      </c>
      <c r="G378" s="22"/>
      <c r="H378" s="22" t="s">
        <v>142</v>
      </c>
      <c r="I378" s="22"/>
      <c r="J378" s="22"/>
      <c r="K378" s="187"/>
      <c r="L378" s="187"/>
      <c r="M378" s="187"/>
      <c r="N378" s="187"/>
    </row>
    <row r="379" spans="1:14" s="4" customFormat="1" ht="118.8" hidden="1" x14ac:dyDescent="0.25">
      <c r="A379" s="186"/>
      <c r="B379" s="107">
        <v>30</v>
      </c>
      <c r="C379" s="94" t="s">
        <v>983</v>
      </c>
      <c r="D379" s="12" t="s">
        <v>733</v>
      </c>
      <c r="E379" s="12"/>
      <c r="F379" s="12" t="s">
        <v>34</v>
      </c>
      <c r="G379" s="13" t="s">
        <v>100</v>
      </c>
      <c r="H379" s="12">
        <v>9</v>
      </c>
      <c r="I379" s="65" t="s">
        <v>739</v>
      </c>
      <c r="J379" s="65" t="s">
        <v>346</v>
      </c>
      <c r="K379" s="186"/>
      <c r="L379" s="186"/>
      <c r="M379" s="186"/>
      <c r="N379" s="186"/>
    </row>
    <row r="380" spans="1:14" s="61" customFormat="1" ht="20.100000000000001" hidden="1" customHeight="1" x14ac:dyDescent="0.25">
      <c r="A380" s="187"/>
      <c r="B380" s="107">
        <v>31</v>
      </c>
      <c r="C380" s="94" t="s">
        <v>984</v>
      </c>
      <c r="D380" s="10" t="s">
        <v>732</v>
      </c>
      <c r="E380" s="10"/>
      <c r="F380" s="10" t="s">
        <v>34</v>
      </c>
      <c r="G380" s="57" t="s">
        <v>100</v>
      </c>
      <c r="H380" s="10">
        <v>9</v>
      </c>
      <c r="I380" s="66" t="s">
        <v>740</v>
      </c>
      <c r="J380" s="58" t="s">
        <v>346</v>
      </c>
      <c r="K380" s="187"/>
      <c r="L380" s="187"/>
      <c r="M380" s="187"/>
      <c r="N380" s="187"/>
    </row>
    <row r="381" spans="1:14" s="4" customFormat="1" ht="27" hidden="1" customHeight="1" x14ac:dyDescent="0.25">
      <c r="A381" s="186"/>
      <c r="B381" s="105">
        <v>32</v>
      </c>
      <c r="C381" s="138" t="s">
        <v>985</v>
      </c>
      <c r="D381" s="12" t="s">
        <v>734</v>
      </c>
      <c r="E381" s="12"/>
      <c r="F381" s="12" t="s">
        <v>34</v>
      </c>
      <c r="G381" s="13" t="s">
        <v>100</v>
      </c>
      <c r="H381" s="12">
        <v>9</v>
      </c>
      <c r="I381" s="8" t="s">
        <v>740</v>
      </c>
      <c r="J381" s="65" t="s">
        <v>346</v>
      </c>
      <c r="K381" s="186"/>
      <c r="L381" s="186"/>
      <c r="M381" s="186"/>
      <c r="N381" s="186"/>
    </row>
    <row r="382" spans="1:14" s="4" customFormat="1" ht="27" hidden="1" customHeight="1" x14ac:dyDescent="0.25">
      <c r="A382" s="186"/>
      <c r="B382" s="105">
        <v>33</v>
      </c>
      <c r="C382" s="138" t="s">
        <v>986</v>
      </c>
      <c r="D382" s="12" t="s">
        <v>731</v>
      </c>
      <c r="E382" s="12"/>
      <c r="F382" s="12" t="s">
        <v>34</v>
      </c>
      <c r="G382" s="13" t="s">
        <v>100</v>
      </c>
      <c r="H382" s="12">
        <v>9</v>
      </c>
      <c r="I382" s="8" t="s">
        <v>740</v>
      </c>
      <c r="J382" s="65" t="s">
        <v>346</v>
      </c>
      <c r="K382" s="186"/>
      <c r="L382" s="186"/>
      <c r="M382" s="186"/>
      <c r="N382" s="186"/>
    </row>
    <row r="383" spans="1:14" s="4" customFormat="1" ht="27" hidden="1" customHeight="1" x14ac:dyDescent="0.25">
      <c r="A383" s="186"/>
      <c r="B383" s="107">
        <v>34</v>
      </c>
      <c r="C383" s="94" t="s">
        <v>987</v>
      </c>
      <c r="D383" s="12" t="s">
        <v>738</v>
      </c>
      <c r="E383" s="12"/>
      <c r="F383" s="12" t="s">
        <v>34</v>
      </c>
      <c r="G383" s="13" t="s">
        <v>100</v>
      </c>
      <c r="H383" s="12">
        <v>9</v>
      </c>
      <c r="I383" s="69" t="s">
        <v>740</v>
      </c>
      <c r="J383" s="65" t="s">
        <v>346</v>
      </c>
      <c r="K383" s="186"/>
      <c r="L383" s="186"/>
      <c r="M383" s="186"/>
      <c r="N383" s="186"/>
    </row>
    <row r="384" spans="1:14" s="4" customFormat="1" ht="105.6" x14ac:dyDescent="0.25">
      <c r="A384" s="186"/>
      <c r="B384" s="107">
        <v>35</v>
      </c>
      <c r="C384" s="94" t="s">
        <v>988</v>
      </c>
      <c r="D384" s="12" t="s">
        <v>735</v>
      </c>
      <c r="E384" s="12"/>
      <c r="F384" s="12" t="s">
        <v>34</v>
      </c>
      <c r="G384" s="13" t="s">
        <v>101</v>
      </c>
      <c r="H384" s="12">
        <v>9</v>
      </c>
      <c r="I384" s="12" t="s">
        <v>741</v>
      </c>
      <c r="J384" s="12" t="s">
        <v>345</v>
      </c>
      <c r="K384" s="186"/>
      <c r="L384" s="186"/>
      <c r="M384" s="186"/>
      <c r="N384" s="186"/>
    </row>
    <row r="385" spans="1:14" s="1" customFormat="1" ht="20.100000000000001" customHeight="1" x14ac:dyDescent="0.25">
      <c r="A385" s="187"/>
      <c r="B385" s="105">
        <v>36</v>
      </c>
      <c r="C385" s="138" t="s">
        <v>989</v>
      </c>
      <c r="D385" s="10" t="s">
        <v>604</v>
      </c>
      <c r="E385" s="10"/>
      <c r="F385" s="10" t="s">
        <v>34</v>
      </c>
      <c r="G385" s="57" t="s">
        <v>101</v>
      </c>
      <c r="H385" s="10">
        <v>9</v>
      </c>
      <c r="I385" s="10" t="s">
        <v>742</v>
      </c>
      <c r="J385" s="102" t="s">
        <v>972</v>
      </c>
      <c r="K385" s="187"/>
      <c r="L385" s="187"/>
      <c r="M385" s="187"/>
      <c r="N385" s="187"/>
    </row>
    <row r="386" spans="1:14" s="4" customFormat="1" ht="92.4" x14ac:dyDescent="0.25">
      <c r="A386" s="186"/>
      <c r="B386" s="107">
        <v>37</v>
      </c>
      <c r="C386" s="94" t="s">
        <v>990</v>
      </c>
      <c r="D386" s="12" t="s">
        <v>736</v>
      </c>
      <c r="E386" s="12"/>
      <c r="F386" s="12" t="s">
        <v>34</v>
      </c>
      <c r="G386" s="13" t="s">
        <v>101</v>
      </c>
      <c r="H386" s="12">
        <v>9</v>
      </c>
      <c r="I386" s="12" t="s">
        <v>494</v>
      </c>
      <c r="J386" s="130" t="s">
        <v>972</v>
      </c>
      <c r="K386" s="186"/>
      <c r="L386" s="186"/>
      <c r="M386" s="186"/>
      <c r="N386" s="186"/>
    </row>
    <row r="387" spans="1:14" s="1" customFormat="1" ht="20.100000000000001" customHeight="1" x14ac:dyDescent="0.25">
      <c r="A387" s="187"/>
      <c r="B387" s="105">
        <v>38</v>
      </c>
      <c r="C387" s="138" t="s">
        <v>991</v>
      </c>
      <c r="D387" s="10" t="s">
        <v>605</v>
      </c>
      <c r="E387" s="10"/>
      <c r="F387" s="10" t="s">
        <v>34</v>
      </c>
      <c r="G387" s="57" t="s">
        <v>101</v>
      </c>
      <c r="H387" s="10">
        <v>9</v>
      </c>
      <c r="I387" s="10" t="s">
        <v>742</v>
      </c>
      <c r="J387" s="102" t="s">
        <v>972</v>
      </c>
      <c r="K387" s="187"/>
      <c r="L387" s="187"/>
      <c r="M387" s="187"/>
      <c r="N387" s="187"/>
    </row>
    <row r="388" spans="1:14" s="4" customFormat="1" ht="105.6" x14ac:dyDescent="0.25">
      <c r="A388" s="186"/>
      <c r="B388" s="107">
        <v>39</v>
      </c>
      <c r="C388" s="94" t="s">
        <v>992</v>
      </c>
      <c r="D388" s="12" t="s">
        <v>718</v>
      </c>
      <c r="E388" s="12"/>
      <c r="F388" s="12" t="s">
        <v>34</v>
      </c>
      <c r="G388" s="13" t="s">
        <v>101</v>
      </c>
      <c r="H388" s="12">
        <v>9</v>
      </c>
      <c r="I388" s="12" t="s">
        <v>743</v>
      </c>
      <c r="J388" s="130" t="s">
        <v>972</v>
      </c>
      <c r="K388" s="186"/>
      <c r="L388" s="186"/>
      <c r="M388" s="186"/>
      <c r="N388" s="186"/>
    </row>
    <row r="389" spans="1:14" s="4" customFormat="1" ht="92.4" x14ac:dyDescent="0.25">
      <c r="A389" s="186"/>
      <c r="B389" s="107">
        <v>40</v>
      </c>
      <c r="C389" s="94" t="s">
        <v>993</v>
      </c>
      <c r="D389" s="12" t="s">
        <v>760</v>
      </c>
      <c r="E389" s="12"/>
      <c r="F389" s="12" t="s">
        <v>34</v>
      </c>
      <c r="G389" s="13" t="s">
        <v>101</v>
      </c>
      <c r="H389" s="12">
        <v>9</v>
      </c>
      <c r="I389" s="12" t="s">
        <v>495</v>
      </c>
      <c r="J389" s="130" t="s">
        <v>972</v>
      </c>
      <c r="K389" s="186"/>
      <c r="L389" s="186"/>
      <c r="M389" s="186"/>
      <c r="N389" s="186"/>
    </row>
    <row r="390" spans="1:14" s="4" customFormat="1" ht="27" customHeight="1" x14ac:dyDescent="0.25">
      <c r="A390" s="186"/>
      <c r="B390" s="105">
        <v>41</v>
      </c>
      <c r="C390" s="138" t="s">
        <v>994</v>
      </c>
      <c r="D390" s="12" t="s">
        <v>705</v>
      </c>
      <c r="E390" s="12"/>
      <c r="F390" s="12" t="s">
        <v>34</v>
      </c>
      <c r="G390" s="13" t="s">
        <v>101</v>
      </c>
      <c r="H390" s="12">
        <v>9</v>
      </c>
      <c r="I390" s="12" t="s">
        <v>742</v>
      </c>
      <c r="J390" s="130" t="s">
        <v>972</v>
      </c>
      <c r="K390" s="186"/>
      <c r="L390" s="186"/>
      <c r="M390" s="186"/>
      <c r="N390" s="186"/>
    </row>
    <row r="391" spans="1:14" s="4" customFormat="1" ht="27" customHeight="1" x14ac:dyDescent="0.25">
      <c r="A391" s="186"/>
      <c r="B391" s="105">
        <v>42</v>
      </c>
      <c r="C391" s="138" t="s">
        <v>995</v>
      </c>
      <c r="D391" s="12" t="s">
        <v>737</v>
      </c>
      <c r="E391" s="12"/>
      <c r="F391" s="12" t="s">
        <v>34</v>
      </c>
      <c r="G391" s="13" t="s">
        <v>101</v>
      </c>
      <c r="H391" s="12">
        <v>9</v>
      </c>
      <c r="I391" s="12" t="s">
        <v>744</v>
      </c>
      <c r="J391" s="130" t="s">
        <v>972</v>
      </c>
      <c r="K391" s="186"/>
      <c r="L391" s="186"/>
      <c r="M391" s="186"/>
      <c r="N391" s="186"/>
    </row>
    <row r="392" spans="1:14" s="4" customFormat="1" ht="27" customHeight="1" x14ac:dyDescent="0.25">
      <c r="A392" s="186"/>
      <c r="B392" s="105">
        <v>43</v>
      </c>
      <c r="C392" s="138" t="s">
        <v>996</v>
      </c>
      <c r="D392" s="12" t="s">
        <v>704</v>
      </c>
      <c r="E392" s="12"/>
      <c r="F392" s="12" t="s">
        <v>34</v>
      </c>
      <c r="G392" s="13" t="s">
        <v>101</v>
      </c>
      <c r="H392" s="12">
        <v>9</v>
      </c>
      <c r="I392" s="12" t="s">
        <v>744</v>
      </c>
      <c r="J392" s="130" t="s">
        <v>972</v>
      </c>
      <c r="K392" s="186"/>
      <c r="L392" s="186"/>
      <c r="M392" s="186"/>
      <c r="N392" s="186"/>
    </row>
    <row r="393" spans="1:14" s="1" customFormat="1" ht="20.100000000000001" customHeight="1" x14ac:dyDescent="0.25">
      <c r="A393" s="187"/>
      <c r="B393" s="105">
        <v>44</v>
      </c>
      <c r="C393" s="138" t="s">
        <v>997</v>
      </c>
      <c r="D393" s="10" t="s">
        <v>606</v>
      </c>
      <c r="E393" s="10"/>
      <c r="F393" s="10" t="s">
        <v>34</v>
      </c>
      <c r="G393" s="57" t="s">
        <v>101</v>
      </c>
      <c r="H393" s="10">
        <v>9</v>
      </c>
      <c r="I393" s="10" t="s">
        <v>742</v>
      </c>
      <c r="J393" s="102" t="s">
        <v>972</v>
      </c>
      <c r="K393" s="187"/>
      <c r="L393" s="187"/>
      <c r="M393" s="187"/>
      <c r="N393" s="187"/>
    </row>
    <row r="394" spans="1:14" s="1" customFormat="1" ht="20.100000000000001" customHeight="1" x14ac:dyDescent="0.25">
      <c r="A394" s="187"/>
      <c r="B394" s="105">
        <v>45</v>
      </c>
      <c r="C394" s="138" t="s">
        <v>998</v>
      </c>
      <c r="D394" s="10" t="s">
        <v>703</v>
      </c>
      <c r="E394" s="10"/>
      <c r="F394" s="10" t="s">
        <v>34</v>
      </c>
      <c r="G394" s="57" t="s">
        <v>101</v>
      </c>
      <c r="H394" s="10">
        <v>9</v>
      </c>
      <c r="I394" s="10" t="s">
        <v>742</v>
      </c>
      <c r="J394" s="102" t="s">
        <v>972</v>
      </c>
      <c r="K394" s="187"/>
      <c r="L394" s="187"/>
      <c r="M394" s="187"/>
      <c r="N394" s="187"/>
    </row>
    <row r="395" spans="1:14" s="4" customFormat="1" ht="27" customHeight="1" x14ac:dyDescent="0.25">
      <c r="A395" s="186"/>
      <c r="B395" s="105">
        <v>46</v>
      </c>
      <c r="C395" s="138" t="s">
        <v>999</v>
      </c>
      <c r="D395" s="12" t="s">
        <v>700</v>
      </c>
      <c r="E395" s="12"/>
      <c r="F395" s="12" t="s">
        <v>34</v>
      </c>
      <c r="G395" s="13" t="s">
        <v>101</v>
      </c>
      <c r="H395" s="12">
        <v>9</v>
      </c>
      <c r="I395" s="12" t="s">
        <v>742</v>
      </c>
      <c r="J395" s="130" t="s">
        <v>972</v>
      </c>
      <c r="K395" s="186"/>
      <c r="L395" s="186"/>
      <c r="M395" s="186"/>
      <c r="N395" s="186"/>
    </row>
    <row r="396" spans="1:14" s="4" customFormat="1" ht="92.4" x14ac:dyDescent="0.25">
      <c r="A396" s="186"/>
      <c r="B396" s="107">
        <v>47</v>
      </c>
      <c r="C396" s="94" t="s">
        <v>1000</v>
      </c>
      <c r="D396" s="12" t="s">
        <v>761</v>
      </c>
      <c r="E396" s="12"/>
      <c r="F396" s="12" t="s">
        <v>34</v>
      </c>
      <c r="G396" s="13" t="s">
        <v>101</v>
      </c>
      <c r="H396" s="12">
        <v>9</v>
      </c>
      <c r="I396" s="12" t="s">
        <v>496</v>
      </c>
      <c r="J396" s="130" t="s">
        <v>972</v>
      </c>
      <c r="K396" s="186"/>
      <c r="L396" s="186"/>
      <c r="M396" s="186"/>
      <c r="N396" s="186"/>
    </row>
    <row r="397" spans="1:14" s="1" customFormat="1" ht="20.100000000000001" customHeight="1" x14ac:dyDescent="0.25">
      <c r="A397" s="187"/>
      <c r="B397" s="105">
        <v>48</v>
      </c>
      <c r="C397" s="138" t="s">
        <v>1001</v>
      </c>
      <c r="D397" s="10" t="s">
        <v>701</v>
      </c>
      <c r="E397" s="10"/>
      <c r="F397" s="10" t="s">
        <v>34</v>
      </c>
      <c r="G397" s="57" t="s">
        <v>101</v>
      </c>
      <c r="H397" s="10">
        <v>9</v>
      </c>
      <c r="I397" s="10" t="s">
        <v>742</v>
      </c>
      <c r="J397" s="102" t="s">
        <v>972</v>
      </c>
      <c r="K397" s="187"/>
      <c r="L397" s="187"/>
      <c r="M397" s="187"/>
      <c r="N397" s="187"/>
    </row>
    <row r="398" spans="1:14" s="4" customFormat="1" ht="27" customHeight="1" x14ac:dyDescent="0.25">
      <c r="A398" s="186"/>
      <c r="B398" s="105">
        <v>49</v>
      </c>
      <c r="C398" s="138" t="s">
        <v>1002</v>
      </c>
      <c r="D398" s="12" t="s">
        <v>702</v>
      </c>
      <c r="E398" s="12"/>
      <c r="F398" s="12" t="s">
        <v>34</v>
      </c>
      <c r="G398" s="13" t="s">
        <v>101</v>
      </c>
      <c r="H398" s="12">
        <v>9</v>
      </c>
      <c r="I398" s="12" t="s">
        <v>742</v>
      </c>
      <c r="J398" s="130" t="s">
        <v>972</v>
      </c>
      <c r="K398" s="186"/>
      <c r="L398" s="186"/>
      <c r="M398" s="186"/>
      <c r="N398" s="186"/>
    </row>
    <row r="399" spans="1:14" s="4" customFormat="1" ht="52.8" x14ac:dyDescent="0.25">
      <c r="A399" s="186"/>
      <c r="B399" s="107">
        <v>50</v>
      </c>
      <c r="C399" s="94" t="s">
        <v>1003</v>
      </c>
      <c r="D399" s="12" t="s">
        <v>461</v>
      </c>
      <c r="E399" s="12" t="s">
        <v>1063</v>
      </c>
      <c r="F399" s="12" t="s">
        <v>34</v>
      </c>
      <c r="G399" s="13" t="s">
        <v>121</v>
      </c>
      <c r="H399" s="12" t="s">
        <v>142</v>
      </c>
      <c r="I399" s="12" t="s">
        <v>536</v>
      </c>
      <c r="J399" s="12" t="s">
        <v>1064</v>
      </c>
      <c r="K399" s="186"/>
      <c r="L399" s="186"/>
      <c r="M399" s="186"/>
      <c r="N399" s="186"/>
    </row>
    <row r="400" spans="1:14" s="4" customFormat="1" ht="27" customHeight="1" thickBot="1" x14ac:dyDescent="0.3">
      <c r="A400" s="186"/>
      <c r="B400" s="117">
        <v>51</v>
      </c>
      <c r="C400" s="139" t="s">
        <v>1004</v>
      </c>
      <c r="D400" s="24" t="s">
        <v>462</v>
      </c>
      <c r="E400" s="24" t="s">
        <v>329</v>
      </c>
      <c r="F400" s="24" t="s">
        <v>120</v>
      </c>
      <c r="G400" s="56" t="s">
        <v>325</v>
      </c>
      <c r="H400" s="24"/>
      <c r="I400" s="24"/>
      <c r="J400" s="24" t="s">
        <v>1065</v>
      </c>
      <c r="K400" s="186"/>
      <c r="L400" s="186"/>
      <c r="M400" s="186"/>
      <c r="N400" s="186"/>
    </row>
    <row r="401" spans="1:14" s="4" customFormat="1" x14ac:dyDescent="0.25">
      <c r="A401" s="186"/>
      <c r="B401" s="209"/>
      <c r="C401" s="209"/>
      <c r="D401" s="209"/>
      <c r="E401" s="209"/>
      <c r="F401" s="209"/>
      <c r="G401" s="209"/>
      <c r="H401" s="209"/>
      <c r="I401" s="209"/>
      <c r="J401" s="209"/>
      <c r="K401" s="186"/>
      <c r="L401" s="186"/>
      <c r="M401" s="186"/>
      <c r="N401" s="186"/>
    </row>
  </sheetData>
  <mergeCells count="11">
    <mergeCell ref="B338:C338"/>
    <mergeCell ref="B92:C92"/>
    <mergeCell ref="B158:C158"/>
    <mergeCell ref="F71:G71"/>
    <mergeCell ref="F1:J1"/>
    <mergeCell ref="B232:C232"/>
    <mergeCell ref="B277:C277"/>
    <mergeCell ref="D4:J4"/>
    <mergeCell ref="B2:C2"/>
    <mergeCell ref="B69:C69"/>
    <mergeCell ref="D71:E71"/>
  </mergeCells>
  <phoneticPr fontId="3" type="noConversion"/>
  <pageMargins left="0.78740157480314965" right="0.78740157480314965" top="0.98425196850393704" bottom="0.98425196850393704" header="0.51181102362204722" footer="0.51181102362204722"/>
  <pageSetup paperSize="9" scale="54" fitToHeight="0" orientation="landscape" r:id="rId1"/>
  <headerFooter alignWithMargins="0"/>
  <rowBreaks count="7" manualBreakCount="7">
    <brk id="90" max="16383" man="1"/>
    <brk id="114" max="16383" man="1"/>
    <brk id="145" min="1" max="9" man="1"/>
    <brk id="155" max="16383" man="1"/>
    <brk id="210" min="1" max="9" man="1"/>
    <brk id="67" min="1" max="9" man="1"/>
    <brk id="68" min="1" max="9" man="1"/>
  </rowBreaks>
  <colBreaks count="1" manualBreakCount="1">
    <brk id="10" max="1048575" man="1"/>
  </colBreaks>
  <ignoredErrors>
    <ignoredError sqref="G31:G3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hrzeit xmlns="f565bad6-2b41-4be7-b2fc-f8dfe1221e9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211DFE73C827443BC45AC445BDAE61E" ma:contentTypeVersion="14" ma:contentTypeDescription="Ein neues Dokument erstellen." ma:contentTypeScope="" ma:versionID="4118cc279d62d11e679d5a5811a3f93b">
  <xsd:schema xmlns:xsd="http://www.w3.org/2001/XMLSchema" xmlns:xs="http://www.w3.org/2001/XMLSchema" xmlns:p="http://schemas.microsoft.com/office/2006/metadata/properties" xmlns:ns2="f565bad6-2b41-4be7-b2fc-f8dfe1221e9f" xmlns:ns3="0b8d400c-147d-4888-9714-e40c5ee04024" targetNamespace="http://schemas.microsoft.com/office/2006/metadata/properties" ma:root="true" ma:fieldsID="c361692c477005a1963a959f10f6ded1" ns2:_="" ns3:_="">
    <xsd:import namespace="f565bad6-2b41-4be7-b2fc-f8dfe1221e9f"/>
    <xsd:import namespace="0b8d400c-147d-4888-9714-e40c5ee040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Uhrze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5bad6-2b41-4be7-b2fc-f8dfe1221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hrzeit" ma:index="21" nillable="true" ma:displayName="Uhrzeit" ma:format="DateOnly" ma:internalName="Uhrzeit">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8d400c-147d-4888-9714-e40c5ee04024"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6C691-EE4B-4724-A9BD-DA134CAF857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16a3def-e00a-4355-81c0-72dc72a69d0f"/>
    <ds:schemaRef ds:uri="45740acd-b1ed-49bd-99ea-3959fe2889a5"/>
    <ds:schemaRef ds:uri="http://www.w3.org/XML/1998/namespace"/>
    <ds:schemaRef ds:uri="http://purl.org/dc/terms/"/>
  </ds:schemaRefs>
</ds:datastoreItem>
</file>

<file path=customXml/itemProps2.xml><?xml version="1.0" encoding="utf-8"?>
<ds:datastoreItem xmlns:ds="http://schemas.openxmlformats.org/officeDocument/2006/customXml" ds:itemID="{3100D31F-113C-47DD-9E12-9D3F1664B5B8}">
  <ds:schemaRefs>
    <ds:schemaRef ds:uri="http://schemas.microsoft.com/sharepoint/v3/contenttype/forms"/>
  </ds:schemaRefs>
</ds:datastoreItem>
</file>

<file path=customXml/itemProps3.xml><?xml version="1.0" encoding="utf-8"?>
<ds:datastoreItem xmlns:ds="http://schemas.openxmlformats.org/officeDocument/2006/customXml" ds:itemID="{85F39352-A90D-4F6D-94AE-916354E117A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Datenformat_gesamt_8.1</vt:lpstr>
      <vt:lpstr>Datenformat_gesamt_8.1!Druckbereich</vt:lpstr>
    </vt:vector>
  </TitlesOfParts>
  <Company>Zürcher Hochschule Winterthur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Wieser</dc:creator>
  <cp:lastModifiedBy>M M</cp:lastModifiedBy>
  <cp:lastPrinted>2020-01-23T11:23:22Z</cp:lastPrinted>
  <dcterms:created xsi:type="dcterms:W3CDTF">2010-11-13T17:00:27Z</dcterms:created>
  <dcterms:modified xsi:type="dcterms:W3CDTF">2021-07-09T09:03:52Z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0x0101004211DFE73C827443BC45AC445BDAE61E</vt:lpwstr>
  </property>
</Properties>
</file>